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566601D-56D0-45A0-8741-2EF2C83F57CD}" xr6:coauthVersionLast="47" xr6:coauthVersionMax="47" xr10:uidLastSave="{00000000-0000-0000-0000-000000000000}"/>
  <bookViews>
    <workbookView xWindow="23880" yWindow="-300" windowWidth="24240" windowHeight="17640" xr2:uid="{00000000-000D-0000-FFFF-FFFF00000000}"/>
  </bookViews>
  <sheets>
    <sheet name="2012-PL" sheetId="2" r:id="rId1"/>
    <sheet name="2012-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3" l="1"/>
  <c r="C48" i="3"/>
  <c r="G14" i="3"/>
  <c r="C49" i="2" l="1"/>
  <c r="C48" i="2" l="1"/>
  <c r="G14" i="2" l="1"/>
</calcChain>
</file>

<file path=xl/sharedStrings.xml><?xml version="1.0" encoding="utf-8"?>
<sst xmlns="http://schemas.openxmlformats.org/spreadsheetml/2006/main" count="198" uniqueCount="30">
  <si>
    <t>w mln PLN</t>
  </si>
  <si>
    <t>Popyt</t>
  </si>
  <si>
    <t>Przyjęte oferty</t>
  </si>
  <si>
    <t>Data przetargu</t>
  </si>
  <si>
    <t>Data zapadalnosci</t>
  </si>
  <si>
    <t>Podaż</t>
  </si>
  <si>
    <t>Rodzaj operacji</t>
  </si>
  <si>
    <t>Przetargi na bony pieniężne Narodowego Banku Polskiego</t>
  </si>
  <si>
    <t>Termin           (w dniach)</t>
  </si>
  <si>
    <t>podstawowa</t>
  </si>
  <si>
    <t>dostrajająca</t>
  </si>
  <si>
    <t>2012-02-28</t>
  </si>
  <si>
    <t>2012-02-29</t>
  </si>
  <si>
    <t>2012-03-02</t>
  </si>
  <si>
    <t>2012-03-09</t>
  </si>
  <si>
    <t>2012-03-16</t>
  </si>
  <si>
    <t>2012-03-23</t>
  </si>
  <si>
    <t>2012-03-30</t>
  </si>
  <si>
    <t>2012-04-06</t>
  </si>
  <si>
    <t>Tenders for NBP bills</t>
  </si>
  <si>
    <t>in mln PLN</t>
  </si>
  <si>
    <t>Tender date</t>
  </si>
  <si>
    <t>Maturity date</t>
  </si>
  <si>
    <t>Maturity period                                   (in days)</t>
  </si>
  <si>
    <t>Type of operation</t>
  </si>
  <si>
    <t>Nominal value of sales offers</t>
  </si>
  <si>
    <t>Nominal value of offers to buy</t>
  </si>
  <si>
    <t>Nominal value of accepted offers</t>
  </si>
  <si>
    <t>main</t>
  </si>
  <si>
    <t>fine-tuning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</si>
</sst>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Calibri"/>
      <family val="2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A70"/>
        <bgColor rgb="FF000000"/>
      </patternFill>
    </fill>
    <fill>
      <patternFill patternType="solid">
        <fgColor rgb="FFE6E8EB"/>
        <bgColor indexed="64"/>
      </patternFill>
    </fill>
  </fills>
  <borders count="4">
    <border>
      <left/>
      <right/>
      <top/>
      <bottom/>
      <diagonal/>
    </border>
    <border>
      <left style="thin">
        <color rgb="FFB4B9BE"/>
      </left>
      <right style="thin">
        <color rgb="FFB4B9BE"/>
      </right>
      <top style="thin">
        <color rgb="FFB4B9BE"/>
      </top>
      <bottom style="thin">
        <color rgb="FFB4B9BE"/>
      </bottom>
      <diagonal/>
    </border>
    <border>
      <left style="thin">
        <color rgb="FFB4B9BE"/>
      </left>
      <right style="thin">
        <color rgb="FFB4B9BE"/>
      </right>
      <top/>
      <bottom/>
      <diagonal/>
    </border>
    <border>
      <left style="thin">
        <color rgb="FFB4B9BE"/>
      </left>
      <right style="thin">
        <color rgb="FFB4B9BE"/>
      </right>
      <top/>
      <bottom style="thin">
        <color rgb="FFB4B9BE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164" fontId="4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0" fontId="3" fillId="0" borderId="0" xfId="0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topLeftCell="A52" workbookViewId="0">
      <selection activeCell="A84" sqref="A84"/>
    </sheetView>
  </sheetViews>
  <sheetFormatPr defaultRowHeight="15" x14ac:dyDescent="0.25"/>
  <cols>
    <col min="1" max="2" width="18.85546875" customWidth="1"/>
    <col min="3" max="3" width="13.85546875" customWidth="1"/>
    <col min="4" max="5" width="16.5703125" customWidth="1"/>
    <col min="6" max="6" width="16.140625" customWidth="1"/>
    <col min="7" max="7" width="16.42578125" customWidth="1"/>
  </cols>
  <sheetData>
    <row r="1" spans="1:7" x14ac:dyDescent="0.25">
      <c r="A1" s="24" t="s">
        <v>7</v>
      </c>
      <c r="B1" s="24"/>
      <c r="C1" s="24"/>
      <c r="D1" s="24"/>
      <c r="E1" s="24"/>
      <c r="F1" s="24"/>
      <c r="G1" s="24"/>
    </row>
    <row r="3" spans="1:7" x14ac:dyDescent="0.25">
      <c r="G3" s="1" t="s">
        <v>0</v>
      </c>
    </row>
    <row r="5" spans="1:7" ht="33" customHeight="1" x14ac:dyDescent="0.25">
      <c r="A5" s="2" t="s">
        <v>3</v>
      </c>
      <c r="B5" s="2" t="s">
        <v>4</v>
      </c>
      <c r="C5" s="3" t="s">
        <v>8</v>
      </c>
      <c r="D5" s="2" t="s">
        <v>6</v>
      </c>
      <c r="E5" s="2" t="s">
        <v>5</v>
      </c>
      <c r="F5" s="2" t="s">
        <v>1</v>
      </c>
      <c r="G5" s="2" t="s">
        <v>2</v>
      </c>
    </row>
    <row r="6" spans="1:7" x14ac:dyDescent="0.25">
      <c r="A6" s="25">
        <v>40907</v>
      </c>
      <c r="B6" s="26">
        <v>40913</v>
      </c>
      <c r="C6" s="4">
        <v>6</v>
      </c>
      <c r="D6" s="5" t="s">
        <v>9</v>
      </c>
      <c r="E6" s="6">
        <v>92000</v>
      </c>
      <c r="F6" s="6">
        <v>73965.960000000006</v>
      </c>
      <c r="G6" s="6">
        <v>73965.960000000006</v>
      </c>
    </row>
    <row r="7" spans="1:7" x14ac:dyDescent="0.25">
      <c r="A7" s="27">
        <v>40907</v>
      </c>
      <c r="B7" s="27">
        <v>40910</v>
      </c>
      <c r="C7" s="8">
        <v>3</v>
      </c>
      <c r="D7" s="7" t="s">
        <v>10</v>
      </c>
      <c r="E7" s="9">
        <v>25000</v>
      </c>
      <c r="F7" s="9">
        <v>19464.75</v>
      </c>
      <c r="G7" s="9">
        <v>19464.75</v>
      </c>
    </row>
    <row r="8" spans="1:7" x14ac:dyDescent="0.25">
      <c r="A8" s="26">
        <v>40913</v>
      </c>
      <c r="B8" s="26">
        <v>40921</v>
      </c>
      <c r="C8" s="4">
        <v>8</v>
      </c>
      <c r="D8" s="5" t="s">
        <v>9</v>
      </c>
      <c r="E8" s="6">
        <v>95000</v>
      </c>
      <c r="F8" s="6">
        <v>92068.88</v>
      </c>
      <c r="G8" s="6">
        <v>92068.88</v>
      </c>
    </row>
    <row r="9" spans="1:7" x14ac:dyDescent="0.25">
      <c r="A9" s="27">
        <v>40921</v>
      </c>
      <c r="B9" s="27">
        <v>40928</v>
      </c>
      <c r="C9" s="8">
        <v>7</v>
      </c>
      <c r="D9" s="7" t="s">
        <v>9</v>
      </c>
      <c r="E9" s="9">
        <v>90500</v>
      </c>
      <c r="F9" s="9">
        <v>86986.22</v>
      </c>
      <c r="G9" s="9">
        <v>86986.22</v>
      </c>
    </row>
    <row r="10" spans="1:7" x14ac:dyDescent="0.25">
      <c r="A10" s="26">
        <v>40928</v>
      </c>
      <c r="B10" s="26">
        <v>40935</v>
      </c>
      <c r="C10" s="4">
        <v>7</v>
      </c>
      <c r="D10" s="5" t="s">
        <v>9</v>
      </c>
      <c r="E10" s="6">
        <v>96000</v>
      </c>
      <c r="F10" s="6">
        <v>89223.35</v>
      </c>
      <c r="G10" s="6">
        <v>89223.35</v>
      </c>
    </row>
    <row r="11" spans="1:7" x14ac:dyDescent="0.25">
      <c r="A11" s="27">
        <v>40933</v>
      </c>
      <c r="B11" s="27">
        <v>40935</v>
      </c>
      <c r="C11" s="8">
        <v>2</v>
      </c>
      <c r="D11" s="7" t="s">
        <v>10</v>
      </c>
      <c r="E11" s="9">
        <v>17000</v>
      </c>
      <c r="F11" s="9">
        <v>6548</v>
      </c>
      <c r="G11" s="9">
        <v>6548</v>
      </c>
    </row>
    <row r="12" spans="1:7" x14ac:dyDescent="0.25">
      <c r="A12" s="26">
        <v>40935</v>
      </c>
      <c r="B12" s="26">
        <v>40942</v>
      </c>
      <c r="C12" s="4">
        <v>7</v>
      </c>
      <c r="D12" s="5" t="s">
        <v>9</v>
      </c>
      <c r="E12" s="6">
        <v>97500</v>
      </c>
      <c r="F12" s="6">
        <v>89283.3</v>
      </c>
      <c r="G12" s="6">
        <v>89283.3</v>
      </c>
    </row>
    <row r="13" spans="1:7" x14ac:dyDescent="0.25">
      <c r="A13" s="27">
        <v>40938</v>
      </c>
      <c r="B13" s="27">
        <v>40939</v>
      </c>
      <c r="C13" s="8">
        <v>1</v>
      </c>
      <c r="D13" s="7" t="s">
        <v>10</v>
      </c>
      <c r="E13" s="9">
        <v>15000</v>
      </c>
      <c r="F13" s="9">
        <v>13680.73</v>
      </c>
      <c r="G13" s="9">
        <v>13680.73</v>
      </c>
    </row>
    <row r="14" spans="1:7" x14ac:dyDescent="0.25">
      <c r="A14" s="26">
        <v>40942</v>
      </c>
      <c r="B14" s="26">
        <v>40949</v>
      </c>
      <c r="C14" s="4">
        <v>7</v>
      </c>
      <c r="D14" s="5" t="s">
        <v>9</v>
      </c>
      <c r="E14" s="6">
        <v>86500</v>
      </c>
      <c r="F14" s="6">
        <v>84207.32</v>
      </c>
      <c r="G14" s="6">
        <f>IF(F14&lt;E14,F14,E14)</f>
        <v>84207.32</v>
      </c>
    </row>
    <row r="15" spans="1:7" x14ac:dyDescent="0.25">
      <c r="A15" s="27">
        <v>40947</v>
      </c>
      <c r="B15" s="27">
        <v>40949</v>
      </c>
      <c r="C15" s="8">
        <v>2</v>
      </c>
      <c r="D15" s="7" t="s">
        <v>10</v>
      </c>
      <c r="E15" s="9">
        <v>11500</v>
      </c>
      <c r="F15" s="9">
        <v>7124</v>
      </c>
      <c r="G15" s="9">
        <v>7124</v>
      </c>
    </row>
    <row r="16" spans="1:7" x14ac:dyDescent="0.25">
      <c r="A16" s="26">
        <v>40949</v>
      </c>
      <c r="B16" s="26">
        <v>40956</v>
      </c>
      <c r="C16" s="4">
        <v>7</v>
      </c>
      <c r="D16" s="5" t="s">
        <v>9</v>
      </c>
      <c r="E16" s="6">
        <v>89000</v>
      </c>
      <c r="F16" s="6">
        <v>93087.55</v>
      </c>
      <c r="G16" s="6">
        <v>89000</v>
      </c>
    </row>
    <row r="17" spans="1:7" x14ac:dyDescent="0.25">
      <c r="A17" s="27">
        <v>40956</v>
      </c>
      <c r="B17" s="27">
        <v>40963</v>
      </c>
      <c r="C17" s="8">
        <v>7</v>
      </c>
      <c r="D17" s="7" t="s">
        <v>9</v>
      </c>
      <c r="E17" s="9">
        <v>87000</v>
      </c>
      <c r="F17" s="9">
        <v>83897.45</v>
      </c>
      <c r="G17" s="9">
        <v>83897.45</v>
      </c>
    </row>
    <row r="18" spans="1:7" x14ac:dyDescent="0.25">
      <c r="A18" s="26">
        <v>40963</v>
      </c>
      <c r="B18" s="26">
        <v>40970</v>
      </c>
      <c r="C18" s="4">
        <v>7</v>
      </c>
      <c r="D18" s="5" t="s">
        <v>9</v>
      </c>
      <c r="E18" s="6">
        <v>93000</v>
      </c>
      <c r="F18" s="6">
        <v>89362.18</v>
      </c>
      <c r="G18" s="6">
        <v>89362.18</v>
      </c>
    </row>
    <row r="19" spans="1:7" x14ac:dyDescent="0.25">
      <c r="A19" s="27" t="s">
        <v>11</v>
      </c>
      <c r="B19" s="27" t="s">
        <v>12</v>
      </c>
      <c r="C19" s="8">
        <v>1</v>
      </c>
      <c r="D19" s="7" t="s">
        <v>10</v>
      </c>
      <c r="E19" s="9">
        <v>15000</v>
      </c>
      <c r="F19" s="9">
        <v>16196.17</v>
      </c>
      <c r="G19" s="9">
        <v>15000</v>
      </c>
    </row>
    <row r="20" spans="1:7" x14ac:dyDescent="0.25">
      <c r="A20" s="26" t="s">
        <v>13</v>
      </c>
      <c r="B20" s="26" t="s">
        <v>14</v>
      </c>
      <c r="C20" s="4">
        <v>7</v>
      </c>
      <c r="D20" s="5" t="s">
        <v>9</v>
      </c>
      <c r="E20" s="6">
        <v>87500</v>
      </c>
      <c r="F20" s="6">
        <v>87313.84</v>
      </c>
      <c r="G20" s="6">
        <v>87313.84</v>
      </c>
    </row>
    <row r="21" spans="1:7" x14ac:dyDescent="0.25">
      <c r="A21" s="27" t="s">
        <v>14</v>
      </c>
      <c r="B21" s="27" t="s">
        <v>15</v>
      </c>
      <c r="C21" s="8">
        <v>7</v>
      </c>
      <c r="D21" s="7" t="s">
        <v>9</v>
      </c>
      <c r="E21" s="9">
        <v>88000</v>
      </c>
      <c r="F21" s="9">
        <v>87139.86</v>
      </c>
      <c r="G21" s="9">
        <v>87139.86</v>
      </c>
    </row>
    <row r="22" spans="1:7" x14ac:dyDescent="0.25">
      <c r="A22" s="26" t="s">
        <v>15</v>
      </c>
      <c r="B22" s="26" t="s">
        <v>16</v>
      </c>
      <c r="C22" s="4">
        <v>7</v>
      </c>
      <c r="D22" s="5" t="s">
        <v>9</v>
      </c>
      <c r="E22" s="6">
        <v>86000</v>
      </c>
      <c r="F22" s="6">
        <v>82236</v>
      </c>
      <c r="G22" s="6">
        <v>82236</v>
      </c>
    </row>
    <row r="23" spans="1:7" x14ac:dyDescent="0.25">
      <c r="A23" s="27" t="s">
        <v>16</v>
      </c>
      <c r="B23" s="27" t="s">
        <v>17</v>
      </c>
      <c r="C23" s="8">
        <v>7</v>
      </c>
      <c r="D23" s="7" t="s">
        <v>9</v>
      </c>
      <c r="E23" s="9">
        <v>91500</v>
      </c>
      <c r="F23" s="9">
        <v>95026</v>
      </c>
      <c r="G23" s="9">
        <v>91500</v>
      </c>
    </row>
    <row r="24" spans="1:7" x14ac:dyDescent="0.25">
      <c r="A24" s="26" t="s">
        <v>17</v>
      </c>
      <c r="B24" s="26" t="s">
        <v>18</v>
      </c>
      <c r="C24" s="4">
        <v>7</v>
      </c>
      <c r="D24" s="5" t="s">
        <v>9</v>
      </c>
      <c r="E24" s="6">
        <v>90500</v>
      </c>
      <c r="F24" s="6">
        <v>74918.350000000006</v>
      </c>
      <c r="G24" s="6">
        <v>74918.350000000006</v>
      </c>
    </row>
    <row r="25" spans="1:7" x14ac:dyDescent="0.25">
      <c r="A25" s="27" t="s">
        <v>17</v>
      </c>
      <c r="B25" s="27">
        <v>41001</v>
      </c>
      <c r="C25" s="8">
        <v>3</v>
      </c>
      <c r="D25" s="7" t="s">
        <v>10</v>
      </c>
      <c r="E25" s="9">
        <v>15500</v>
      </c>
      <c r="F25" s="9">
        <v>13869.13</v>
      </c>
      <c r="G25" s="9">
        <v>13869.13</v>
      </c>
    </row>
    <row r="26" spans="1:7" x14ac:dyDescent="0.25">
      <c r="A26" s="26">
        <v>41005</v>
      </c>
      <c r="B26" s="26">
        <v>41012</v>
      </c>
      <c r="C26" s="4">
        <v>7</v>
      </c>
      <c r="D26" s="5" t="s">
        <v>9</v>
      </c>
      <c r="E26" s="6">
        <v>90000</v>
      </c>
      <c r="F26" s="6">
        <v>85712.3</v>
      </c>
      <c r="G26" s="6">
        <v>85712.3</v>
      </c>
    </row>
    <row r="27" spans="1:7" x14ac:dyDescent="0.25">
      <c r="A27" s="27">
        <v>41012</v>
      </c>
      <c r="B27" s="27">
        <v>41019</v>
      </c>
      <c r="C27" s="8">
        <v>7</v>
      </c>
      <c r="D27" s="7" t="s">
        <v>9</v>
      </c>
      <c r="E27" s="9">
        <v>85500</v>
      </c>
      <c r="F27" s="9">
        <v>81345.7</v>
      </c>
      <c r="G27" s="9">
        <v>81345.7</v>
      </c>
    </row>
    <row r="28" spans="1:7" x14ac:dyDescent="0.25">
      <c r="A28" s="26">
        <v>41019</v>
      </c>
      <c r="B28" s="26">
        <v>41026</v>
      </c>
      <c r="C28" s="4">
        <v>7</v>
      </c>
      <c r="D28" s="5" t="s">
        <v>9</v>
      </c>
      <c r="E28" s="6">
        <v>91000</v>
      </c>
      <c r="F28" s="6">
        <v>85877.45</v>
      </c>
      <c r="G28" s="6">
        <v>85877.45</v>
      </c>
    </row>
    <row r="29" spans="1:7" x14ac:dyDescent="0.25">
      <c r="A29" s="27">
        <v>41023</v>
      </c>
      <c r="B29" s="27">
        <v>41026</v>
      </c>
      <c r="C29" s="8">
        <v>3</v>
      </c>
      <c r="D29" s="7" t="s">
        <v>10</v>
      </c>
      <c r="E29" s="9">
        <v>14000</v>
      </c>
      <c r="F29" s="9">
        <v>6215</v>
      </c>
      <c r="G29" s="9">
        <v>6215</v>
      </c>
    </row>
    <row r="30" spans="1:7" x14ac:dyDescent="0.25">
      <c r="A30" s="26">
        <v>41026</v>
      </c>
      <c r="B30" s="26">
        <v>41033</v>
      </c>
      <c r="C30" s="4">
        <v>7</v>
      </c>
      <c r="D30" s="5" t="s">
        <v>9</v>
      </c>
      <c r="E30" s="6">
        <v>90000</v>
      </c>
      <c r="F30" s="6">
        <v>73178.880000000005</v>
      </c>
      <c r="G30" s="6">
        <v>73178.880000000005</v>
      </c>
    </row>
    <row r="31" spans="1:7" x14ac:dyDescent="0.25">
      <c r="A31" s="27">
        <v>41026</v>
      </c>
      <c r="B31" s="27">
        <v>41029</v>
      </c>
      <c r="C31" s="8">
        <v>3</v>
      </c>
      <c r="D31" s="7" t="s">
        <v>10</v>
      </c>
      <c r="E31" s="9">
        <v>22000</v>
      </c>
      <c r="F31" s="9">
        <v>19840.82</v>
      </c>
      <c r="G31" s="9">
        <v>19840.82</v>
      </c>
    </row>
    <row r="32" spans="1:7" x14ac:dyDescent="0.25">
      <c r="A32" s="26">
        <v>41031</v>
      </c>
      <c r="B32" s="26">
        <v>41033</v>
      </c>
      <c r="C32" s="4">
        <v>2</v>
      </c>
      <c r="D32" s="5" t="s">
        <v>10</v>
      </c>
      <c r="E32" s="6">
        <v>20000</v>
      </c>
      <c r="F32" s="6">
        <v>9760</v>
      </c>
      <c r="G32" s="6">
        <v>9760</v>
      </c>
    </row>
    <row r="33" spans="1:7" x14ac:dyDescent="0.25">
      <c r="A33" s="27">
        <v>41033</v>
      </c>
      <c r="B33" s="27">
        <v>41040</v>
      </c>
      <c r="C33" s="8">
        <v>7</v>
      </c>
      <c r="D33" s="7" t="s">
        <v>9</v>
      </c>
      <c r="E33" s="9">
        <v>90500</v>
      </c>
      <c r="F33" s="9">
        <v>85432.71</v>
      </c>
      <c r="G33" s="9">
        <v>85432.71</v>
      </c>
    </row>
    <row r="34" spans="1:7" x14ac:dyDescent="0.25">
      <c r="A34" s="26">
        <v>41040</v>
      </c>
      <c r="B34" s="26">
        <v>41047</v>
      </c>
      <c r="C34" s="4">
        <v>7</v>
      </c>
      <c r="D34" s="5" t="s">
        <v>9</v>
      </c>
      <c r="E34" s="6">
        <v>95000</v>
      </c>
      <c r="F34" s="6">
        <v>92761.48</v>
      </c>
      <c r="G34" s="6">
        <v>92761.48</v>
      </c>
    </row>
    <row r="35" spans="1:7" x14ac:dyDescent="0.25">
      <c r="A35" s="27">
        <v>41047</v>
      </c>
      <c r="B35" s="27">
        <v>41054</v>
      </c>
      <c r="C35" s="8">
        <v>7</v>
      </c>
      <c r="D35" s="7" t="s">
        <v>9</v>
      </c>
      <c r="E35" s="9">
        <v>90000</v>
      </c>
      <c r="F35" s="9">
        <v>84432.46</v>
      </c>
      <c r="G35" s="9">
        <v>84432.46</v>
      </c>
    </row>
    <row r="36" spans="1:7" x14ac:dyDescent="0.25">
      <c r="A36" s="26">
        <v>41051</v>
      </c>
      <c r="B36" s="26">
        <v>41054</v>
      </c>
      <c r="C36" s="4">
        <v>3</v>
      </c>
      <c r="D36" s="5" t="s">
        <v>10</v>
      </c>
      <c r="E36" s="6">
        <v>14000</v>
      </c>
      <c r="F36" s="6">
        <v>7852</v>
      </c>
      <c r="G36" s="6">
        <v>7852</v>
      </c>
    </row>
    <row r="37" spans="1:7" x14ac:dyDescent="0.25">
      <c r="A37" s="27">
        <v>41054</v>
      </c>
      <c r="B37" s="27">
        <v>41061</v>
      </c>
      <c r="C37" s="8">
        <v>7</v>
      </c>
      <c r="D37" s="7" t="s">
        <v>9</v>
      </c>
      <c r="E37" s="9">
        <v>92000</v>
      </c>
      <c r="F37" s="9">
        <v>89808.45</v>
      </c>
      <c r="G37" s="9">
        <v>89808.45</v>
      </c>
    </row>
    <row r="38" spans="1:7" x14ac:dyDescent="0.25">
      <c r="A38" s="26">
        <v>41059</v>
      </c>
      <c r="B38" s="26">
        <v>41060</v>
      </c>
      <c r="C38" s="4">
        <v>1</v>
      </c>
      <c r="D38" s="5" t="s">
        <v>10</v>
      </c>
      <c r="E38" s="6">
        <v>15000</v>
      </c>
      <c r="F38" s="6">
        <v>14547.29</v>
      </c>
      <c r="G38" s="6">
        <v>14547.29</v>
      </c>
    </row>
    <row r="39" spans="1:7" x14ac:dyDescent="0.25">
      <c r="A39" s="27">
        <v>41061</v>
      </c>
      <c r="B39" s="27">
        <v>41068</v>
      </c>
      <c r="C39" s="8">
        <v>7</v>
      </c>
      <c r="D39" s="7" t="s">
        <v>9</v>
      </c>
      <c r="E39" s="9">
        <v>87500</v>
      </c>
      <c r="F39" s="9">
        <v>85938.92</v>
      </c>
      <c r="G39" s="9">
        <v>85938.92</v>
      </c>
    </row>
    <row r="40" spans="1:7" x14ac:dyDescent="0.25">
      <c r="A40" s="26">
        <v>41068</v>
      </c>
      <c r="B40" s="26">
        <v>41075</v>
      </c>
      <c r="C40" s="4">
        <v>7</v>
      </c>
      <c r="D40" s="5" t="s">
        <v>9</v>
      </c>
      <c r="E40" s="6">
        <v>85500</v>
      </c>
      <c r="F40" s="6">
        <v>82631.3</v>
      </c>
      <c r="G40" s="6">
        <v>82631.3</v>
      </c>
    </row>
    <row r="41" spans="1:7" x14ac:dyDescent="0.25">
      <c r="A41" s="27">
        <v>41075</v>
      </c>
      <c r="B41" s="27">
        <v>41082</v>
      </c>
      <c r="C41" s="8">
        <v>7</v>
      </c>
      <c r="D41" s="7" t="s">
        <v>9</v>
      </c>
      <c r="E41" s="9">
        <v>88000</v>
      </c>
      <c r="F41" s="9">
        <v>87081.52</v>
      </c>
      <c r="G41" s="9">
        <v>87081.52</v>
      </c>
    </row>
    <row r="42" spans="1:7" x14ac:dyDescent="0.25">
      <c r="A42" s="26">
        <v>41080</v>
      </c>
      <c r="B42" s="26">
        <v>41082</v>
      </c>
      <c r="C42" s="4">
        <v>2</v>
      </c>
      <c r="D42" s="5" t="s">
        <v>10</v>
      </c>
      <c r="E42" s="6">
        <v>20000</v>
      </c>
      <c r="F42" s="6">
        <v>8950</v>
      </c>
      <c r="G42" s="6">
        <v>8950</v>
      </c>
    </row>
    <row r="43" spans="1:7" x14ac:dyDescent="0.25">
      <c r="A43" s="27">
        <v>41082</v>
      </c>
      <c r="B43" s="27">
        <v>41089</v>
      </c>
      <c r="C43" s="8">
        <v>7</v>
      </c>
      <c r="D43" s="7" t="s">
        <v>9</v>
      </c>
      <c r="E43" s="9">
        <v>99000</v>
      </c>
      <c r="F43" s="9">
        <v>96932.25</v>
      </c>
      <c r="G43" s="9">
        <v>96932.25</v>
      </c>
    </row>
    <row r="44" spans="1:7" x14ac:dyDescent="0.25">
      <c r="A44" s="26">
        <v>41089</v>
      </c>
      <c r="B44" s="26">
        <v>41096</v>
      </c>
      <c r="C44" s="4">
        <v>7</v>
      </c>
      <c r="D44" s="5" t="s">
        <v>9</v>
      </c>
      <c r="E44" s="6">
        <v>95000</v>
      </c>
      <c r="F44" s="6">
        <v>77405.25</v>
      </c>
      <c r="G44" s="6">
        <v>77405.25</v>
      </c>
    </row>
    <row r="45" spans="1:7" x14ac:dyDescent="0.25">
      <c r="A45" s="27">
        <v>41089</v>
      </c>
      <c r="B45" s="27">
        <v>41092</v>
      </c>
      <c r="C45" s="8">
        <v>3</v>
      </c>
      <c r="D45" s="7" t="s">
        <v>10</v>
      </c>
      <c r="E45" s="9">
        <v>20000</v>
      </c>
      <c r="F45" s="9">
        <v>16936.990000000002</v>
      </c>
      <c r="G45" s="9">
        <v>16936.990000000002</v>
      </c>
    </row>
    <row r="46" spans="1:7" x14ac:dyDescent="0.25">
      <c r="A46" s="26">
        <v>41093</v>
      </c>
      <c r="B46" s="26">
        <v>41096</v>
      </c>
      <c r="C46" s="4">
        <v>3</v>
      </c>
      <c r="D46" s="5" t="s">
        <v>10</v>
      </c>
      <c r="E46" s="6">
        <v>20000</v>
      </c>
      <c r="F46" s="6">
        <v>15155</v>
      </c>
      <c r="G46" s="6">
        <v>15155</v>
      </c>
    </row>
    <row r="47" spans="1:7" x14ac:dyDescent="0.25">
      <c r="A47" s="27">
        <v>41096</v>
      </c>
      <c r="B47" s="27">
        <v>41103</v>
      </c>
      <c r="C47" s="8">
        <v>7</v>
      </c>
      <c r="D47" s="7" t="s">
        <v>9</v>
      </c>
      <c r="E47" s="9">
        <v>94500</v>
      </c>
      <c r="F47" s="9">
        <v>88193.83</v>
      </c>
      <c r="G47" s="9">
        <v>88193.83</v>
      </c>
    </row>
    <row r="48" spans="1:7" x14ac:dyDescent="0.25">
      <c r="A48" s="26">
        <v>41103</v>
      </c>
      <c r="B48" s="26">
        <v>41110</v>
      </c>
      <c r="C48" s="4">
        <f t="shared" ref="C48:C49" si="0">+B48-A48</f>
        <v>7</v>
      </c>
      <c r="D48" s="5" t="s">
        <v>9</v>
      </c>
      <c r="E48" s="6">
        <v>97500</v>
      </c>
      <c r="F48" s="6">
        <v>97892.69</v>
      </c>
      <c r="G48" s="6">
        <v>97500</v>
      </c>
    </row>
    <row r="49" spans="1:7" x14ac:dyDescent="0.25">
      <c r="A49" s="27">
        <v>41110</v>
      </c>
      <c r="B49" s="27">
        <v>41117</v>
      </c>
      <c r="C49" s="8">
        <f t="shared" si="0"/>
        <v>7</v>
      </c>
      <c r="D49" s="7" t="s">
        <v>9</v>
      </c>
      <c r="E49" s="9">
        <v>97000</v>
      </c>
      <c r="F49" s="9">
        <v>87716.53</v>
      </c>
      <c r="G49" s="9">
        <v>87716.53</v>
      </c>
    </row>
    <row r="50" spans="1:7" x14ac:dyDescent="0.25">
      <c r="A50" s="26">
        <v>41114</v>
      </c>
      <c r="B50" s="26">
        <v>41117</v>
      </c>
      <c r="C50" s="4">
        <v>3</v>
      </c>
      <c r="D50" s="5" t="s">
        <v>10</v>
      </c>
      <c r="E50" s="6">
        <v>18000</v>
      </c>
      <c r="F50" s="6">
        <v>9319</v>
      </c>
      <c r="G50" s="6">
        <v>9319</v>
      </c>
    </row>
    <row r="51" spans="1:7" x14ac:dyDescent="0.25">
      <c r="A51" s="27">
        <v>41117</v>
      </c>
      <c r="B51" s="27">
        <v>41124</v>
      </c>
      <c r="C51" s="8">
        <v>7</v>
      </c>
      <c r="D51" s="7" t="s">
        <v>9</v>
      </c>
      <c r="E51" s="9">
        <v>102000</v>
      </c>
      <c r="F51" s="9">
        <v>97377.600000000006</v>
      </c>
      <c r="G51" s="9">
        <v>97377.600000000006</v>
      </c>
    </row>
    <row r="52" spans="1:7" x14ac:dyDescent="0.25">
      <c r="A52" s="26">
        <v>41120</v>
      </c>
      <c r="B52" s="26">
        <v>41121</v>
      </c>
      <c r="C52" s="4">
        <v>1</v>
      </c>
      <c r="D52" s="5" t="s">
        <v>10</v>
      </c>
      <c r="E52" s="6">
        <v>12000</v>
      </c>
      <c r="F52" s="6">
        <v>11138.18</v>
      </c>
      <c r="G52" s="6">
        <v>11138.18</v>
      </c>
    </row>
    <row r="53" spans="1:7" x14ac:dyDescent="0.25">
      <c r="A53" s="27">
        <v>41124</v>
      </c>
      <c r="B53" s="27">
        <v>41131</v>
      </c>
      <c r="C53" s="8">
        <v>7</v>
      </c>
      <c r="D53" s="7" t="s">
        <v>9</v>
      </c>
      <c r="E53" s="9">
        <v>98000</v>
      </c>
      <c r="F53" s="9">
        <v>101901.54</v>
      </c>
      <c r="G53" s="9">
        <v>98000</v>
      </c>
    </row>
    <row r="54" spans="1:7" x14ac:dyDescent="0.25">
      <c r="A54" s="26">
        <v>41131</v>
      </c>
      <c r="B54" s="26">
        <v>41138</v>
      </c>
      <c r="C54" s="4">
        <v>7</v>
      </c>
      <c r="D54" s="5" t="s">
        <v>9</v>
      </c>
      <c r="E54" s="6">
        <v>99500</v>
      </c>
      <c r="F54" s="6">
        <v>99402.08</v>
      </c>
      <c r="G54" s="6">
        <v>99402.08</v>
      </c>
    </row>
    <row r="55" spans="1:7" x14ac:dyDescent="0.25">
      <c r="A55" s="27">
        <v>41138</v>
      </c>
      <c r="B55" s="27">
        <v>41145</v>
      </c>
      <c r="C55" s="8">
        <v>7</v>
      </c>
      <c r="D55" s="7" t="s">
        <v>9</v>
      </c>
      <c r="E55" s="9">
        <v>97500</v>
      </c>
      <c r="F55" s="9">
        <v>94361.86</v>
      </c>
      <c r="G55" s="9">
        <v>94361.86</v>
      </c>
    </row>
    <row r="56" spans="1:7" x14ac:dyDescent="0.25">
      <c r="A56" s="26">
        <v>41145</v>
      </c>
      <c r="B56" s="26">
        <v>41152</v>
      </c>
      <c r="C56" s="4">
        <v>7</v>
      </c>
      <c r="D56" s="5" t="s">
        <v>9</v>
      </c>
      <c r="E56" s="6">
        <v>107000</v>
      </c>
      <c r="F56" s="6">
        <v>106308</v>
      </c>
      <c r="G56" s="6">
        <v>106308</v>
      </c>
    </row>
    <row r="57" spans="1:7" x14ac:dyDescent="0.25">
      <c r="A57" s="27">
        <v>41151</v>
      </c>
      <c r="B57" s="27">
        <v>41152</v>
      </c>
      <c r="C57" s="8">
        <v>1</v>
      </c>
      <c r="D57" s="7" t="s">
        <v>10</v>
      </c>
      <c r="E57" s="9">
        <v>6000</v>
      </c>
      <c r="F57" s="9">
        <v>6185.94</v>
      </c>
      <c r="G57" s="9">
        <v>6000</v>
      </c>
    </row>
    <row r="58" spans="1:7" x14ac:dyDescent="0.25">
      <c r="A58" s="26">
        <v>41152</v>
      </c>
      <c r="B58" s="26">
        <v>41159</v>
      </c>
      <c r="C58" s="4">
        <v>7</v>
      </c>
      <c r="D58" s="5" t="s">
        <v>9</v>
      </c>
      <c r="E58" s="6">
        <v>102500</v>
      </c>
      <c r="F58" s="6">
        <v>100064.98</v>
      </c>
      <c r="G58" s="6">
        <v>100064.98</v>
      </c>
    </row>
    <row r="59" spans="1:7" x14ac:dyDescent="0.25">
      <c r="A59" s="27">
        <v>41159</v>
      </c>
      <c r="B59" s="27">
        <v>41166</v>
      </c>
      <c r="C59" s="8">
        <v>7</v>
      </c>
      <c r="D59" s="7" t="s">
        <v>9</v>
      </c>
      <c r="E59" s="9">
        <v>103000</v>
      </c>
      <c r="F59" s="9">
        <v>101169.93</v>
      </c>
      <c r="G59" s="9">
        <v>101169.93</v>
      </c>
    </row>
    <row r="60" spans="1:7" x14ac:dyDescent="0.25">
      <c r="A60" s="26">
        <v>41166</v>
      </c>
      <c r="B60" s="26">
        <v>41173</v>
      </c>
      <c r="C60" s="4">
        <v>7</v>
      </c>
      <c r="D60" s="5" t="s">
        <v>9</v>
      </c>
      <c r="E60" s="6">
        <v>103500</v>
      </c>
      <c r="F60" s="6">
        <v>100982.07</v>
      </c>
      <c r="G60" s="6">
        <v>100982.07</v>
      </c>
    </row>
    <row r="61" spans="1:7" x14ac:dyDescent="0.25">
      <c r="A61" s="27">
        <v>41173</v>
      </c>
      <c r="B61" s="27">
        <v>41180</v>
      </c>
      <c r="C61" s="8">
        <v>7</v>
      </c>
      <c r="D61" s="7" t="s">
        <v>9</v>
      </c>
      <c r="E61" s="9">
        <v>108000</v>
      </c>
      <c r="F61" s="9">
        <v>109404.86</v>
      </c>
      <c r="G61" s="9">
        <v>108000</v>
      </c>
    </row>
    <row r="62" spans="1:7" x14ac:dyDescent="0.25">
      <c r="A62" s="26">
        <v>41180</v>
      </c>
      <c r="B62" s="26">
        <v>41187</v>
      </c>
      <c r="C62" s="4">
        <v>7</v>
      </c>
      <c r="D62" s="5" t="s">
        <v>9</v>
      </c>
      <c r="E62" s="6">
        <v>104000</v>
      </c>
      <c r="F62" s="6">
        <v>97703.02</v>
      </c>
      <c r="G62" s="6">
        <v>97703.02</v>
      </c>
    </row>
    <row r="63" spans="1:7" x14ac:dyDescent="0.25">
      <c r="A63" s="27">
        <v>41180</v>
      </c>
      <c r="B63" s="27">
        <v>41183</v>
      </c>
      <c r="C63" s="8">
        <v>3</v>
      </c>
      <c r="D63" s="7" t="s">
        <v>10</v>
      </c>
      <c r="E63" s="9">
        <v>9000</v>
      </c>
      <c r="F63" s="9">
        <v>7371.5</v>
      </c>
      <c r="G63" s="9">
        <v>7371.5</v>
      </c>
    </row>
    <row r="64" spans="1:7" x14ac:dyDescent="0.25">
      <c r="A64" s="26">
        <v>41187</v>
      </c>
      <c r="B64" s="26">
        <v>41194</v>
      </c>
      <c r="C64" s="4">
        <v>7</v>
      </c>
      <c r="D64" s="5" t="s">
        <v>9</v>
      </c>
      <c r="E64" s="6">
        <v>107500</v>
      </c>
      <c r="F64" s="6">
        <v>108750.39</v>
      </c>
      <c r="G64" s="6">
        <v>107500</v>
      </c>
    </row>
    <row r="65" spans="1:7" x14ac:dyDescent="0.25">
      <c r="A65" s="27">
        <v>41194</v>
      </c>
      <c r="B65" s="27">
        <v>41201</v>
      </c>
      <c r="C65" s="8">
        <v>7</v>
      </c>
      <c r="D65" s="7" t="s">
        <v>9</v>
      </c>
      <c r="E65" s="9">
        <v>101500</v>
      </c>
      <c r="F65" s="9">
        <v>106964.43</v>
      </c>
      <c r="G65" s="9">
        <v>101500</v>
      </c>
    </row>
    <row r="66" spans="1:7" x14ac:dyDescent="0.25">
      <c r="A66" s="26">
        <v>41201</v>
      </c>
      <c r="B66" s="26">
        <v>41208</v>
      </c>
      <c r="C66" s="4">
        <v>7</v>
      </c>
      <c r="D66" s="5" t="s">
        <v>9</v>
      </c>
      <c r="E66" s="6">
        <v>106000</v>
      </c>
      <c r="F66" s="6">
        <v>95104</v>
      </c>
      <c r="G66" s="6">
        <v>95104</v>
      </c>
    </row>
    <row r="67" spans="1:7" x14ac:dyDescent="0.25">
      <c r="A67" s="27">
        <v>41204</v>
      </c>
      <c r="B67" s="27">
        <v>41208</v>
      </c>
      <c r="C67" s="8">
        <v>4</v>
      </c>
      <c r="D67" s="7" t="s">
        <v>10</v>
      </c>
      <c r="E67" s="9">
        <v>19000</v>
      </c>
      <c r="F67" s="9">
        <v>8932</v>
      </c>
      <c r="G67" s="9">
        <v>8932</v>
      </c>
    </row>
    <row r="68" spans="1:7" x14ac:dyDescent="0.25">
      <c r="A68" s="26">
        <v>41208</v>
      </c>
      <c r="B68" s="26">
        <v>41215</v>
      </c>
      <c r="C68" s="4">
        <v>7</v>
      </c>
      <c r="D68" s="5" t="s">
        <v>9</v>
      </c>
      <c r="E68" s="6">
        <v>116000</v>
      </c>
      <c r="F68" s="6">
        <v>110178.16</v>
      </c>
      <c r="G68" s="6">
        <v>110178.16</v>
      </c>
    </row>
    <row r="69" spans="1:7" x14ac:dyDescent="0.25">
      <c r="A69" s="27">
        <v>41208</v>
      </c>
      <c r="B69" s="27">
        <v>41212</v>
      </c>
      <c r="C69" s="8">
        <v>4</v>
      </c>
      <c r="D69" s="7" t="s">
        <v>10</v>
      </c>
      <c r="E69" s="9">
        <v>5000</v>
      </c>
      <c r="F69" s="9">
        <v>3780</v>
      </c>
      <c r="G69" s="9">
        <v>3780</v>
      </c>
    </row>
    <row r="70" spans="1:7" x14ac:dyDescent="0.25">
      <c r="A70" s="26">
        <v>41212</v>
      </c>
      <c r="B70" s="26">
        <v>41213</v>
      </c>
      <c r="C70" s="4">
        <v>1</v>
      </c>
      <c r="D70" s="5" t="s">
        <v>10</v>
      </c>
      <c r="E70" s="6">
        <v>10500</v>
      </c>
      <c r="F70" s="6">
        <v>9852</v>
      </c>
      <c r="G70" s="6">
        <v>9852</v>
      </c>
    </row>
    <row r="71" spans="1:7" x14ac:dyDescent="0.25">
      <c r="A71" s="27">
        <v>41215</v>
      </c>
      <c r="B71" s="27">
        <v>41222</v>
      </c>
      <c r="C71" s="8">
        <v>7</v>
      </c>
      <c r="D71" s="7" t="s">
        <v>9</v>
      </c>
      <c r="E71" s="9">
        <v>105500</v>
      </c>
      <c r="F71" s="9">
        <v>106487.08</v>
      </c>
      <c r="G71" s="9">
        <v>105500</v>
      </c>
    </row>
    <row r="72" spans="1:7" x14ac:dyDescent="0.25">
      <c r="A72" s="26">
        <v>41222</v>
      </c>
      <c r="B72" s="26">
        <v>41229</v>
      </c>
      <c r="C72" s="4">
        <v>7</v>
      </c>
      <c r="D72" s="5" t="s">
        <v>9</v>
      </c>
      <c r="E72" s="6">
        <v>109000</v>
      </c>
      <c r="F72" s="6">
        <v>113412.15</v>
      </c>
      <c r="G72" s="6">
        <v>109000</v>
      </c>
    </row>
    <row r="73" spans="1:7" x14ac:dyDescent="0.25">
      <c r="A73" s="27">
        <v>41229</v>
      </c>
      <c r="B73" s="27">
        <v>41236</v>
      </c>
      <c r="C73" s="8">
        <v>7</v>
      </c>
      <c r="D73" s="7" t="s">
        <v>9</v>
      </c>
      <c r="E73" s="9">
        <v>105500</v>
      </c>
      <c r="F73" s="9">
        <v>105534.96</v>
      </c>
      <c r="G73" s="9">
        <v>105500</v>
      </c>
    </row>
    <row r="74" spans="1:7" x14ac:dyDescent="0.25">
      <c r="A74" s="26">
        <v>41236</v>
      </c>
      <c r="B74" s="26">
        <v>41243</v>
      </c>
      <c r="C74" s="4">
        <v>7</v>
      </c>
      <c r="D74" s="5" t="s">
        <v>9</v>
      </c>
      <c r="E74" s="6">
        <v>112500</v>
      </c>
      <c r="F74" s="6">
        <v>112647.85</v>
      </c>
      <c r="G74" s="6">
        <v>112500</v>
      </c>
    </row>
    <row r="75" spans="1:7" x14ac:dyDescent="0.25">
      <c r="A75" s="27">
        <v>41242</v>
      </c>
      <c r="B75" s="27">
        <v>41243</v>
      </c>
      <c r="C75" s="8">
        <v>1</v>
      </c>
      <c r="D75" s="7" t="s">
        <v>10</v>
      </c>
      <c r="E75" s="9">
        <v>11000</v>
      </c>
      <c r="F75" s="9">
        <v>11368.5</v>
      </c>
      <c r="G75" s="9">
        <v>11000</v>
      </c>
    </row>
    <row r="76" spans="1:7" x14ac:dyDescent="0.25">
      <c r="A76" s="26">
        <v>41243</v>
      </c>
      <c r="B76" s="26">
        <v>41250</v>
      </c>
      <c r="C76" s="4">
        <v>7</v>
      </c>
      <c r="D76" s="5" t="s">
        <v>9</v>
      </c>
      <c r="E76" s="6">
        <v>114500</v>
      </c>
      <c r="F76" s="6">
        <v>117878.94</v>
      </c>
      <c r="G76" s="6">
        <v>114500</v>
      </c>
    </row>
    <row r="77" spans="1:7" x14ac:dyDescent="0.25">
      <c r="A77" s="27">
        <v>41250</v>
      </c>
      <c r="B77" s="27">
        <v>41257</v>
      </c>
      <c r="C77" s="8">
        <v>7</v>
      </c>
      <c r="D77" s="7" t="s">
        <v>9</v>
      </c>
      <c r="E77" s="9">
        <v>114500</v>
      </c>
      <c r="F77" s="9">
        <v>117950.64</v>
      </c>
      <c r="G77" s="9">
        <v>114500</v>
      </c>
    </row>
    <row r="78" spans="1:7" x14ac:dyDescent="0.25">
      <c r="A78" s="26">
        <v>41257</v>
      </c>
      <c r="B78" s="26">
        <v>41264</v>
      </c>
      <c r="C78" s="4">
        <v>7</v>
      </c>
      <c r="D78" s="5" t="s">
        <v>9</v>
      </c>
      <c r="E78" s="6">
        <v>114500</v>
      </c>
      <c r="F78" s="6">
        <v>111058.46</v>
      </c>
      <c r="G78" s="6">
        <v>111058.46</v>
      </c>
    </row>
    <row r="79" spans="1:7" x14ac:dyDescent="0.25">
      <c r="A79" s="27">
        <v>41264</v>
      </c>
      <c r="B79" s="27">
        <v>41271</v>
      </c>
      <c r="C79" s="8">
        <v>7</v>
      </c>
      <c r="D79" s="7" t="s">
        <v>9</v>
      </c>
      <c r="E79" s="9">
        <v>121000</v>
      </c>
      <c r="F79" s="9">
        <v>118266.25</v>
      </c>
      <c r="G79" s="9">
        <v>118266.25</v>
      </c>
    </row>
    <row r="80" spans="1:7" x14ac:dyDescent="0.25">
      <c r="A80" s="26">
        <v>41267</v>
      </c>
      <c r="B80" s="26">
        <v>41271</v>
      </c>
      <c r="C80" s="4">
        <v>4</v>
      </c>
      <c r="D80" s="5" t="s">
        <v>10</v>
      </c>
      <c r="E80" s="6">
        <v>7000</v>
      </c>
      <c r="F80" s="6">
        <v>1645</v>
      </c>
      <c r="G80" s="6">
        <v>1645</v>
      </c>
    </row>
    <row r="81" spans="1:7" x14ac:dyDescent="0.25">
      <c r="A81" s="27">
        <v>41271</v>
      </c>
      <c r="B81" s="27">
        <v>41278</v>
      </c>
      <c r="C81" s="8">
        <v>7</v>
      </c>
      <c r="D81" s="7" t="s">
        <v>9</v>
      </c>
      <c r="E81" s="9">
        <v>123500</v>
      </c>
      <c r="F81" s="9">
        <v>99841.81</v>
      </c>
      <c r="G81" s="9">
        <v>99841.81</v>
      </c>
    </row>
    <row r="82" spans="1:7" x14ac:dyDescent="0.25">
      <c r="A82" s="26">
        <v>41271</v>
      </c>
      <c r="B82" s="26">
        <v>41274</v>
      </c>
      <c r="C82" s="4">
        <v>3</v>
      </c>
      <c r="D82" s="5" t="s">
        <v>10</v>
      </c>
      <c r="E82" s="6">
        <v>29000</v>
      </c>
      <c r="F82" s="6">
        <v>27621.4</v>
      </c>
      <c r="G82" s="6">
        <v>27621.4</v>
      </c>
    </row>
    <row r="83" spans="1:7" x14ac:dyDescent="0.25">
      <c r="A83" s="10"/>
      <c r="B83" s="10"/>
      <c r="C83" s="11"/>
      <c r="D83" s="12"/>
      <c r="E83" s="13"/>
      <c r="F83" s="13"/>
      <c r="G83" s="13"/>
    </row>
  </sheetData>
  <mergeCells count="1">
    <mergeCell ref="A1:G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topLeftCell="A55" workbookViewId="0">
      <selection activeCell="B87" sqref="B87"/>
    </sheetView>
  </sheetViews>
  <sheetFormatPr defaultRowHeight="15" x14ac:dyDescent="0.25"/>
  <cols>
    <col min="1" max="2" width="18.85546875" customWidth="1"/>
    <col min="3" max="3" width="13.85546875" customWidth="1"/>
    <col min="4" max="4" width="17.140625" customWidth="1"/>
    <col min="5" max="7" width="17.5703125" customWidth="1"/>
  </cols>
  <sheetData>
    <row r="1" spans="1:7" x14ac:dyDescent="0.25">
      <c r="A1" s="24" t="s">
        <v>19</v>
      </c>
      <c r="B1" s="24"/>
      <c r="C1" s="24"/>
      <c r="D1" s="24"/>
      <c r="E1" s="24"/>
      <c r="F1" s="24"/>
      <c r="G1" s="24"/>
    </row>
    <row r="3" spans="1:7" x14ac:dyDescent="0.25">
      <c r="G3" s="14" t="s">
        <v>20</v>
      </c>
    </row>
    <row r="5" spans="1:7" ht="41.25" customHeight="1" x14ac:dyDescent="0.25">
      <c r="A5" s="2" t="s">
        <v>21</v>
      </c>
      <c r="B5" s="2" t="s">
        <v>22</v>
      </c>
      <c r="C5" s="3" t="s">
        <v>23</v>
      </c>
      <c r="D5" s="2" t="s">
        <v>24</v>
      </c>
      <c r="E5" s="3" t="s">
        <v>25</v>
      </c>
      <c r="F5" s="3" t="s">
        <v>26</v>
      </c>
      <c r="G5" s="3" t="s">
        <v>27</v>
      </c>
    </row>
    <row r="6" spans="1:7" x14ac:dyDescent="0.25">
      <c r="A6" s="28">
        <v>40907</v>
      </c>
      <c r="B6" s="29">
        <v>40913</v>
      </c>
      <c r="C6" s="4">
        <v>6</v>
      </c>
      <c r="D6" s="15" t="s">
        <v>28</v>
      </c>
      <c r="E6" s="16">
        <v>92000</v>
      </c>
      <c r="F6" s="16">
        <v>73965.960000000006</v>
      </c>
      <c r="G6" s="16">
        <v>73965.960000000006</v>
      </c>
    </row>
    <row r="7" spans="1:7" x14ac:dyDescent="0.25">
      <c r="A7" s="30">
        <v>40907</v>
      </c>
      <c r="B7" s="30">
        <v>40910</v>
      </c>
      <c r="C7" s="18">
        <v>3</v>
      </c>
      <c r="D7" s="17" t="s">
        <v>29</v>
      </c>
      <c r="E7" s="19">
        <v>25000</v>
      </c>
      <c r="F7" s="19">
        <v>19464.75</v>
      </c>
      <c r="G7" s="19">
        <v>19464.75</v>
      </c>
    </row>
    <row r="8" spans="1:7" x14ac:dyDescent="0.25">
      <c r="A8" s="29">
        <v>40913</v>
      </c>
      <c r="B8" s="29">
        <v>40921</v>
      </c>
      <c r="C8" s="4">
        <v>8</v>
      </c>
      <c r="D8" s="15" t="s">
        <v>28</v>
      </c>
      <c r="E8" s="16">
        <v>95000</v>
      </c>
      <c r="F8" s="16">
        <v>92068.88</v>
      </c>
      <c r="G8" s="16">
        <v>92068.88</v>
      </c>
    </row>
    <row r="9" spans="1:7" x14ac:dyDescent="0.25">
      <c r="A9" s="30">
        <v>40921</v>
      </c>
      <c r="B9" s="30">
        <v>40928</v>
      </c>
      <c r="C9" s="18">
        <v>7</v>
      </c>
      <c r="D9" s="17" t="s">
        <v>28</v>
      </c>
      <c r="E9" s="19">
        <v>90500</v>
      </c>
      <c r="F9" s="19">
        <v>86986.22</v>
      </c>
      <c r="G9" s="19">
        <v>86986.22</v>
      </c>
    </row>
    <row r="10" spans="1:7" x14ac:dyDescent="0.25">
      <c r="A10" s="29">
        <v>40928</v>
      </c>
      <c r="B10" s="29">
        <v>40935</v>
      </c>
      <c r="C10" s="4">
        <v>7</v>
      </c>
      <c r="D10" s="15" t="s">
        <v>28</v>
      </c>
      <c r="E10" s="16">
        <v>96000</v>
      </c>
      <c r="F10" s="16">
        <v>89223.35</v>
      </c>
      <c r="G10" s="16">
        <v>89223.35</v>
      </c>
    </row>
    <row r="11" spans="1:7" x14ac:dyDescent="0.25">
      <c r="A11" s="30">
        <v>40933</v>
      </c>
      <c r="B11" s="30">
        <v>40935</v>
      </c>
      <c r="C11" s="18">
        <v>2</v>
      </c>
      <c r="D11" s="17" t="s">
        <v>29</v>
      </c>
      <c r="E11" s="19">
        <v>17000</v>
      </c>
      <c r="F11" s="19">
        <v>6548</v>
      </c>
      <c r="G11" s="19">
        <v>6548</v>
      </c>
    </row>
    <row r="12" spans="1:7" x14ac:dyDescent="0.25">
      <c r="A12" s="29">
        <v>40935</v>
      </c>
      <c r="B12" s="29">
        <v>40942</v>
      </c>
      <c r="C12" s="4">
        <v>7</v>
      </c>
      <c r="D12" s="15" t="s">
        <v>28</v>
      </c>
      <c r="E12" s="16">
        <v>97500</v>
      </c>
      <c r="F12" s="16">
        <v>89283.3</v>
      </c>
      <c r="G12" s="16">
        <v>89283.3</v>
      </c>
    </row>
    <row r="13" spans="1:7" x14ac:dyDescent="0.25">
      <c r="A13" s="30">
        <v>40938</v>
      </c>
      <c r="B13" s="30">
        <v>40939</v>
      </c>
      <c r="C13" s="18">
        <v>1</v>
      </c>
      <c r="D13" s="17" t="s">
        <v>29</v>
      </c>
      <c r="E13" s="19">
        <v>15000</v>
      </c>
      <c r="F13" s="19">
        <v>13680.73</v>
      </c>
      <c r="G13" s="19">
        <v>13680.73</v>
      </c>
    </row>
    <row r="14" spans="1:7" x14ac:dyDescent="0.25">
      <c r="A14" s="29">
        <v>40942</v>
      </c>
      <c r="B14" s="29">
        <v>40949</v>
      </c>
      <c r="C14" s="4">
        <v>7</v>
      </c>
      <c r="D14" s="15" t="s">
        <v>28</v>
      </c>
      <c r="E14" s="16">
        <v>86500</v>
      </c>
      <c r="F14" s="16">
        <v>84207.32</v>
      </c>
      <c r="G14" s="16">
        <f>IF(F14&lt;E14,F14,E14)</f>
        <v>84207.32</v>
      </c>
    </row>
    <row r="15" spans="1:7" x14ac:dyDescent="0.25">
      <c r="A15" s="30">
        <v>40947</v>
      </c>
      <c r="B15" s="30">
        <v>40949</v>
      </c>
      <c r="C15" s="18">
        <v>2</v>
      </c>
      <c r="D15" s="17" t="s">
        <v>29</v>
      </c>
      <c r="E15" s="19">
        <v>11500</v>
      </c>
      <c r="F15" s="19">
        <v>7124</v>
      </c>
      <c r="G15" s="19">
        <v>7124</v>
      </c>
    </row>
    <row r="16" spans="1:7" x14ac:dyDescent="0.25">
      <c r="A16" s="29">
        <v>40949</v>
      </c>
      <c r="B16" s="29">
        <v>40956</v>
      </c>
      <c r="C16" s="4">
        <v>7</v>
      </c>
      <c r="D16" s="15" t="s">
        <v>28</v>
      </c>
      <c r="E16" s="16">
        <v>89000</v>
      </c>
      <c r="F16" s="16">
        <v>93087.55</v>
      </c>
      <c r="G16" s="16">
        <v>89000</v>
      </c>
    </row>
    <row r="17" spans="1:7" x14ac:dyDescent="0.25">
      <c r="A17" s="30">
        <v>40956</v>
      </c>
      <c r="B17" s="30">
        <v>40963</v>
      </c>
      <c r="C17" s="18">
        <v>7</v>
      </c>
      <c r="D17" s="17" t="s">
        <v>28</v>
      </c>
      <c r="E17" s="19">
        <v>87000</v>
      </c>
      <c r="F17" s="19">
        <v>83897.45</v>
      </c>
      <c r="G17" s="19">
        <v>83897.45</v>
      </c>
    </row>
    <row r="18" spans="1:7" x14ac:dyDescent="0.25">
      <c r="A18" s="29">
        <v>40963</v>
      </c>
      <c r="B18" s="29">
        <v>40970</v>
      </c>
      <c r="C18" s="4">
        <v>7</v>
      </c>
      <c r="D18" s="15" t="s">
        <v>28</v>
      </c>
      <c r="E18" s="16">
        <v>93000</v>
      </c>
      <c r="F18" s="16">
        <v>89362.18</v>
      </c>
      <c r="G18" s="16">
        <v>89362.18</v>
      </c>
    </row>
    <row r="19" spans="1:7" x14ac:dyDescent="0.25">
      <c r="A19" s="30" t="s">
        <v>11</v>
      </c>
      <c r="B19" s="30" t="s">
        <v>12</v>
      </c>
      <c r="C19" s="18">
        <v>1</v>
      </c>
      <c r="D19" s="17" t="s">
        <v>29</v>
      </c>
      <c r="E19" s="19">
        <v>15000</v>
      </c>
      <c r="F19" s="19">
        <v>16196.17</v>
      </c>
      <c r="G19" s="19">
        <v>15000</v>
      </c>
    </row>
    <row r="20" spans="1:7" x14ac:dyDescent="0.25">
      <c r="A20" s="29" t="s">
        <v>13</v>
      </c>
      <c r="B20" s="29" t="s">
        <v>14</v>
      </c>
      <c r="C20" s="4">
        <v>7</v>
      </c>
      <c r="D20" s="15" t="s">
        <v>28</v>
      </c>
      <c r="E20" s="16">
        <v>87500</v>
      </c>
      <c r="F20" s="16">
        <v>87313.84</v>
      </c>
      <c r="G20" s="16">
        <v>87313.84</v>
      </c>
    </row>
    <row r="21" spans="1:7" x14ac:dyDescent="0.25">
      <c r="A21" s="30" t="s">
        <v>14</v>
      </c>
      <c r="B21" s="30" t="s">
        <v>15</v>
      </c>
      <c r="C21" s="18">
        <v>7</v>
      </c>
      <c r="D21" s="17" t="s">
        <v>28</v>
      </c>
      <c r="E21" s="19">
        <v>88000</v>
      </c>
      <c r="F21" s="19">
        <v>87139.86</v>
      </c>
      <c r="G21" s="19">
        <v>87139.86</v>
      </c>
    </row>
    <row r="22" spans="1:7" x14ac:dyDescent="0.25">
      <c r="A22" s="29" t="s">
        <v>15</v>
      </c>
      <c r="B22" s="29" t="s">
        <v>16</v>
      </c>
      <c r="C22" s="4">
        <v>7</v>
      </c>
      <c r="D22" s="15" t="s">
        <v>28</v>
      </c>
      <c r="E22" s="16">
        <v>86000</v>
      </c>
      <c r="F22" s="16">
        <v>82236</v>
      </c>
      <c r="G22" s="16">
        <v>82236</v>
      </c>
    </row>
    <row r="23" spans="1:7" x14ac:dyDescent="0.25">
      <c r="A23" s="30" t="s">
        <v>16</v>
      </c>
      <c r="B23" s="30" t="s">
        <v>17</v>
      </c>
      <c r="C23" s="18">
        <v>7</v>
      </c>
      <c r="D23" s="17" t="s">
        <v>28</v>
      </c>
      <c r="E23" s="19">
        <v>91500</v>
      </c>
      <c r="F23" s="19">
        <v>95026</v>
      </c>
      <c r="G23" s="19">
        <v>91500</v>
      </c>
    </row>
    <row r="24" spans="1:7" x14ac:dyDescent="0.25">
      <c r="A24" s="29" t="s">
        <v>17</v>
      </c>
      <c r="B24" s="29" t="s">
        <v>18</v>
      </c>
      <c r="C24" s="4">
        <v>7</v>
      </c>
      <c r="D24" s="15" t="s">
        <v>28</v>
      </c>
      <c r="E24" s="16">
        <v>90500</v>
      </c>
      <c r="F24" s="16">
        <v>74918.350000000006</v>
      </c>
      <c r="G24" s="16">
        <v>74918.350000000006</v>
      </c>
    </row>
    <row r="25" spans="1:7" x14ac:dyDescent="0.25">
      <c r="A25" s="30" t="s">
        <v>17</v>
      </c>
      <c r="B25" s="30">
        <v>41001</v>
      </c>
      <c r="C25" s="18">
        <v>3</v>
      </c>
      <c r="D25" s="17" t="s">
        <v>29</v>
      </c>
      <c r="E25" s="19">
        <v>15500</v>
      </c>
      <c r="F25" s="19">
        <v>13869.13</v>
      </c>
      <c r="G25" s="19">
        <v>13869.13</v>
      </c>
    </row>
    <row r="26" spans="1:7" x14ac:dyDescent="0.25">
      <c r="A26" s="29">
        <v>41005</v>
      </c>
      <c r="B26" s="29">
        <v>41012</v>
      </c>
      <c r="C26" s="4">
        <v>7</v>
      </c>
      <c r="D26" s="15" t="s">
        <v>28</v>
      </c>
      <c r="E26" s="16">
        <v>90000</v>
      </c>
      <c r="F26" s="16">
        <v>85712.3</v>
      </c>
      <c r="G26" s="16">
        <v>85712.3</v>
      </c>
    </row>
    <row r="27" spans="1:7" x14ac:dyDescent="0.25">
      <c r="A27" s="30">
        <v>41012</v>
      </c>
      <c r="B27" s="30">
        <v>41019</v>
      </c>
      <c r="C27" s="18">
        <v>7</v>
      </c>
      <c r="D27" s="17" t="s">
        <v>28</v>
      </c>
      <c r="E27" s="19">
        <v>85500</v>
      </c>
      <c r="F27" s="19">
        <v>81345.7</v>
      </c>
      <c r="G27" s="19">
        <v>81345.7</v>
      </c>
    </row>
    <row r="28" spans="1:7" x14ac:dyDescent="0.25">
      <c r="A28" s="29">
        <v>41019</v>
      </c>
      <c r="B28" s="29">
        <v>41026</v>
      </c>
      <c r="C28" s="4">
        <v>7</v>
      </c>
      <c r="D28" s="15" t="s">
        <v>28</v>
      </c>
      <c r="E28" s="16">
        <v>91000</v>
      </c>
      <c r="F28" s="16">
        <v>85877.45</v>
      </c>
      <c r="G28" s="16">
        <v>85877.45</v>
      </c>
    </row>
    <row r="29" spans="1:7" x14ac:dyDescent="0.25">
      <c r="A29" s="30">
        <v>41023</v>
      </c>
      <c r="B29" s="30">
        <v>41026</v>
      </c>
      <c r="C29" s="18">
        <v>3</v>
      </c>
      <c r="D29" s="17" t="s">
        <v>29</v>
      </c>
      <c r="E29" s="19">
        <v>14000</v>
      </c>
      <c r="F29" s="19">
        <v>6215</v>
      </c>
      <c r="G29" s="19">
        <v>6215</v>
      </c>
    </row>
    <row r="30" spans="1:7" x14ac:dyDescent="0.25">
      <c r="A30" s="29">
        <v>41026</v>
      </c>
      <c r="B30" s="29">
        <v>41033</v>
      </c>
      <c r="C30" s="4">
        <v>7</v>
      </c>
      <c r="D30" s="15" t="s">
        <v>28</v>
      </c>
      <c r="E30" s="16">
        <v>90000</v>
      </c>
      <c r="F30" s="16">
        <v>73178.880000000005</v>
      </c>
      <c r="G30" s="16">
        <v>73178.880000000005</v>
      </c>
    </row>
    <row r="31" spans="1:7" x14ac:dyDescent="0.25">
      <c r="A31" s="30">
        <v>41026</v>
      </c>
      <c r="B31" s="30">
        <v>41029</v>
      </c>
      <c r="C31" s="18">
        <v>3</v>
      </c>
      <c r="D31" s="17" t="s">
        <v>29</v>
      </c>
      <c r="E31" s="19">
        <v>22000</v>
      </c>
      <c r="F31" s="19">
        <v>19840.82</v>
      </c>
      <c r="G31" s="19">
        <v>19840.82</v>
      </c>
    </row>
    <row r="32" spans="1:7" x14ac:dyDescent="0.25">
      <c r="A32" s="29">
        <v>41031</v>
      </c>
      <c r="B32" s="29">
        <v>41033</v>
      </c>
      <c r="C32" s="4">
        <v>2</v>
      </c>
      <c r="D32" s="15" t="s">
        <v>29</v>
      </c>
      <c r="E32" s="16">
        <v>20000</v>
      </c>
      <c r="F32" s="16">
        <v>9760</v>
      </c>
      <c r="G32" s="16">
        <v>9760</v>
      </c>
    </row>
    <row r="33" spans="1:7" x14ac:dyDescent="0.25">
      <c r="A33" s="30">
        <v>41033</v>
      </c>
      <c r="B33" s="30">
        <v>41040</v>
      </c>
      <c r="C33" s="18">
        <v>7</v>
      </c>
      <c r="D33" s="17" t="s">
        <v>28</v>
      </c>
      <c r="E33" s="19">
        <v>90500</v>
      </c>
      <c r="F33" s="19">
        <v>85432.71</v>
      </c>
      <c r="G33" s="19">
        <v>85432.71</v>
      </c>
    </row>
    <row r="34" spans="1:7" x14ac:dyDescent="0.25">
      <c r="A34" s="29">
        <v>41040</v>
      </c>
      <c r="B34" s="29">
        <v>41047</v>
      </c>
      <c r="C34" s="4">
        <v>7</v>
      </c>
      <c r="D34" s="15" t="s">
        <v>28</v>
      </c>
      <c r="E34" s="16">
        <v>95000</v>
      </c>
      <c r="F34" s="16">
        <v>92761.48</v>
      </c>
      <c r="G34" s="16">
        <v>92761.48</v>
      </c>
    </row>
    <row r="35" spans="1:7" x14ac:dyDescent="0.25">
      <c r="A35" s="30">
        <v>41047</v>
      </c>
      <c r="B35" s="30">
        <v>41054</v>
      </c>
      <c r="C35" s="18">
        <v>7</v>
      </c>
      <c r="D35" s="17" t="s">
        <v>28</v>
      </c>
      <c r="E35" s="19">
        <v>90000</v>
      </c>
      <c r="F35" s="19">
        <v>84432.46</v>
      </c>
      <c r="G35" s="19">
        <v>84432.46</v>
      </c>
    </row>
    <row r="36" spans="1:7" x14ac:dyDescent="0.25">
      <c r="A36" s="29">
        <v>41051</v>
      </c>
      <c r="B36" s="29">
        <v>41054</v>
      </c>
      <c r="C36" s="4">
        <v>3</v>
      </c>
      <c r="D36" s="15" t="s">
        <v>29</v>
      </c>
      <c r="E36" s="16">
        <v>14000</v>
      </c>
      <c r="F36" s="16">
        <v>7852</v>
      </c>
      <c r="G36" s="16">
        <v>7852</v>
      </c>
    </row>
    <row r="37" spans="1:7" x14ac:dyDescent="0.25">
      <c r="A37" s="30">
        <v>41054</v>
      </c>
      <c r="B37" s="30">
        <v>41061</v>
      </c>
      <c r="C37" s="18">
        <v>7</v>
      </c>
      <c r="D37" s="17" t="s">
        <v>28</v>
      </c>
      <c r="E37" s="19">
        <v>92000</v>
      </c>
      <c r="F37" s="19">
        <v>89808.45</v>
      </c>
      <c r="G37" s="19">
        <v>89808.45</v>
      </c>
    </row>
    <row r="38" spans="1:7" x14ac:dyDescent="0.25">
      <c r="A38" s="29">
        <v>41059</v>
      </c>
      <c r="B38" s="29">
        <v>41060</v>
      </c>
      <c r="C38" s="4">
        <v>1</v>
      </c>
      <c r="D38" s="15" t="s">
        <v>29</v>
      </c>
      <c r="E38" s="16">
        <v>15000</v>
      </c>
      <c r="F38" s="16">
        <v>14547.29</v>
      </c>
      <c r="G38" s="16">
        <v>14547.29</v>
      </c>
    </row>
    <row r="39" spans="1:7" x14ac:dyDescent="0.25">
      <c r="A39" s="30">
        <v>41061</v>
      </c>
      <c r="B39" s="30">
        <v>41068</v>
      </c>
      <c r="C39" s="18">
        <v>7</v>
      </c>
      <c r="D39" s="17" t="s">
        <v>28</v>
      </c>
      <c r="E39" s="19">
        <v>87500</v>
      </c>
      <c r="F39" s="19">
        <v>85938.92</v>
      </c>
      <c r="G39" s="19">
        <v>85938.92</v>
      </c>
    </row>
    <row r="40" spans="1:7" x14ac:dyDescent="0.25">
      <c r="A40" s="29">
        <v>41068</v>
      </c>
      <c r="B40" s="29">
        <v>41075</v>
      </c>
      <c r="C40" s="4">
        <v>7</v>
      </c>
      <c r="D40" s="15" t="s">
        <v>28</v>
      </c>
      <c r="E40" s="16">
        <v>85500</v>
      </c>
      <c r="F40" s="16">
        <v>82631.3</v>
      </c>
      <c r="G40" s="16">
        <v>82631.3</v>
      </c>
    </row>
    <row r="41" spans="1:7" x14ac:dyDescent="0.25">
      <c r="A41" s="30">
        <v>41075</v>
      </c>
      <c r="B41" s="30">
        <v>41082</v>
      </c>
      <c r="C41" s="18">
        <v>7</v>
      </c>
      <c r="D41" s="17" t="s">
        <v>28</v>
      </c>
      <c r="E41" s="19">
        <v>88000</v>
      </c>
      <c r="F41" s="19">
        <v>87081.52</v>
      </c>
      <c r="G41" s="19">
        <v>87081.52</v>
      </c>
    </row>
    <row r="42" spans="1:7" x14ac:dyDescent="0.25">
      <c r="A42" s="29">
        <v>41080</v>
      </c>
      <c r="B42" s="29">
        <v>41082</v>
      </c>
      <c r="C42" s="4">
        <v>2</v>
      </c>
      <c r="D42" s="15" t="s">
        <v>29</v>
      </c>
      <c r="E42" s="16">
        <v>20000</v>
      </c>
      <c r="F42" s="16">
        <v>8950</v>
      </c>
      <c r="G42" s="16">
        <v>8950</v>
      </c>
    </row>
    <row r="43" spans="1:7" x14ac:dyDescent="0.25">
      <c r="A43" s="30">
        <v>41082</v>
      </c>
      <c r="B43" s="30">
        <v>41089</v>
      </c>
      <c r="C43" s="18">
        <v>7</v>
      </c>
      <c r="D43" s="17" t="s">
        <v>28</v>
      </c>
      <c r="E43" s="19">
        <v>99000</v>
      </c>
      <c r="F43" s="19">
        <v>96932.25</v>
      </c>
      <c r="G43" s="19">
        <v>96932.25</v>
      </c>
    </row>
    <row r="44" spans="1:7" x14ac:dyDescent="0.25">
      <c r="A44" s="29">
        <v>41089</v>
      </c>
      <c r="B44" s="29">
        <v>41096</v>
      </c>
      <c r="C44" s="4">
        <v>7</v>
      </c>
      <c r="D44" s="15" t="s">
        <v>28</v>
      </c>
      <c r="E44" s="16">
        <v>95000</v>
      </c>
      <c r="F44" s="16">
        <v>77405.25</v>
      </c>
      <c r="G44" s="16">
        <v>77405.25</v>
      </c>
    </row>
    <row r="45" spans="1:7" x14ac:dyDescent="0.25">
      <c r="A45" s="30">
        <v>41089</v>
      </c>
      <c r="B45" s="30">
        <v>41092</v>
      </c>
      <c r="C45" s="18">
        <v>3</v>
      </c>
      <c r="D45" s="17" t="s">
        <v>29</v>
      </c>
      <c r="E45" s="19">
        <v>20000</v>
      </c>
      <c r="F45" s="19">
        <v>16936.990000000002</v>
      </c>
      <c r="G45" s="19">
        <v>16936.990000000002</v>
      </c>
    </row>
    <row r="46" spans="1:7" x14ac:dyDescent="0.25">
      <c r="A46" s="29">
        <v>41093</v>
      </c>
      <c r="B46" s="29">
        <v>41096</v>
      </c>
      <c r="C46" s="4">
        <v>3</v>
      </c>
      <c r="D46" s="15" t="s">
        <v>29</v>
      </c>
      <c r="E46" s="16">
        <v>20000</v>
      </c>
      <c r="F46" s="16">
        <v>15155</v>
      </c>
      <c r="G46" s="16">
        <v>15155</v>
      </c>
    </row>
    <row r="47" spans="1:7" x14ac:dyDescent="0.25">
      <c r="A47" s="30">
        <v>41096</v>
      </c>
      <c r="B47" s="30">
        <v>41103</v>
      </c>
      <c r="C47" s="18">
        <v>7</v>
      </c>
      <c r="D47" s="17" t="s">
        <v>28</v>
      </c>
      <c r="E47" s="19">
        <v>94500</v>
      </c>
      <c r="F47" s="19">
        <v>88193.83</v>
      </c>
      <c r="G47" s="19">
        <v>88193.83</v>
      </c>
    </row>
    <row r="48" spans="1:7" x14ac:dyDescent="0.25">
      <c r="A48" s="29">
        <v>41103</v>
      </c>
      <c r="B48" s="29">
        <v>41110</v>
      </c>
      <c r="C48" s="4">
        <f t="shared" ref="C48:C49" si="0">+B48-A48</f>
        <v>7</v>
      </c>
      <c r="D48" s="15" t="s">
        <v>28</v>
      </c>
      <c r="E48" s="16">
        <v>97500</v>
      </c>
      <c r="F48" s="16">
        <v>97892.69</v>
      </c>
      <c r="G48" s="16">
        <v>97500</v>
      </c>
    </row>
    <row r="49" spans="1:7" x14ac:dyDescent="0.25">
      <c r="A49" s="30">
        <v>41110</v>
      </c>
      <c r="B49" s="30">
        <v>41117</v>
      </c>
      <c r="C49" s="18">
        <f t="shared" si="0"/>
        <v>7</v>
      </c>
      <c r="D49" s="17" t="s">
        <v>28</v>
      </c>
      <c r="E49" s="19">
        <v>97000</v>
      </c>
      <c r="F49" s="19">
        <v>87716.53</v>
      </c>
      <c r="G49" s="19">
        <v>87716.53</v>
      </c>
    </row>
    <row r="50" spans="1:7" x14ac:dyDescent="0.25">
      <c r="A50" s="29">
        <v>41114</v>
      </c>
      <c r="B50" s="29">
        <v>41117</v>
      </c>
      <c r="C50" s="4">
        <v>3</v>
      </c>
      <c r="D50" s="15" t="s">
        <v>29</v>
      </c>
      <c r="E50" s="16">
        <v>18000</v>
      </c>
      <c r="F50" s="16">
        <v>9319</v>
      </c>
      <c r="G50" s="16">
        <v>9319</v>
      </c>
    </row>
    <row r="51" spans="1:7" x14ac:dyDescent="0.25">
      <c r="A51" s="30">
        <v>41117</v>
      </c>
      <c r="B51" s="30">
        <v>41124</v>
      </c>
      <c r="C51" s="18">
        <v>7</v>
      </c>
      <c r="D51" s="17" t="s">
        <v>28</v>
      </c>
      <c r="E51" s="19">
        <v>102000</v>
      </c>
      <c r="F51" s="19">
        <v>97377.600000000006</v>
      </c>
      <c r="G51" s="19">
        <v>97377.600000000006</v>
      </c>
    </row>
    <row r="52" spans="1:7" x14ac:dyDescent="0.25">
      <c r="A52" s="29">
        <v>41120</v>
      </c>
      <c r="B52" s="29">
        <v>41121</v>
      </c>
      <c r="C52" s="4">
        <v>1</v>
      </c>
      <c r="D52" s="15" t="s">
        <v>29</v>
      </c>
      <c r="E52" s="16">
        <v>12000</v>
      </c>
      <c r="F52" s="16">
        <v>11138.18</v>
      </c>
      <c r="G52" s="16">
        <v>11138.18</v>
      </c>
    </row>
    <row r="53" spans="1:7" x14ac:dyDescent="0.25">
      <c r="A53" s="30">
        <v>41124</v>
      </c>
      <c r="B53" s="30">
        <v>41131</v>
      </c>
      <c r="C53" s="18">
        <v>7</v>
      </c>
      <c r="D53" s="17" t="s">
        <v>28</v>
      </c>
      <c r="E53" s="19">
        <v>98000</v>
      </c>
      <c r="F53" s="19">
        <v>101901.54</v>
      </c>
      <c r="G53" s="19">
        <v>98000</v>
      </c>
    </row>
    <row r="54" spans="1:7" x14ac:dyDescent="0.25">
      <c r="A54" s="29">
        <v>41131</v>
      </c>
      <c r="B54" s="29">
        <v>41138</v>
      </c>
      <c r="C54" s="4">
        <v>7</v>
      </c>
      <c r="D54" s="15" t="s">
        <v>28</v>
      </c>
      <c r="E54" s="16">
        <v>99500</v>
      </c>
      <c r="F54" s="16">
        <v>99402.08</v>
      </c>
      <c r="G54" s="16">
        <v>99402.08</v>
      </c>
    </row>
    <row r="55" spans="1:7" x14ac:dyDescent="0.25">
      <c r="A55" s="30">
        <v>41138</v>
      </c>
      <c r="B55" s="30">
        <v>41145</v>
      </c>
      <c r="C55" s="18">
        <v>7</v>
      </c>
      <c r="D55" s="17" t="s">
        <v>28</v>
      </c>
      <c r="E55" s="19">
        <v>97500</v>
      </c>
      <c r="F55" s="19">
        <v>94361.86</v>
      </c>
      <c r="G55" s="19">
        <v>94361.86</v>
      </c>
    </row>
    <row r="56" spans="1:7" x14ac:dyDescent="0.25">
      <c r="A56" s="29">
        <v>41145</v>
      </c>
      <c r="B56" s="29">
        <v>41152</v>
      </c>
      <c r="C56" s="4">
        <v>7</v>
      </c>
      <c r="D56" s="15" t="s">
        <v>28</v>
      </c>
      <c r="E56" s="16">
        <v>107000</v>
      </c>
      <c r="F56" s="16">
        <v>106308</v>
      </c>
      <c r="G56" s="16">
        <v>106308</v>
      </c>
    </row>
    <row r="57" spans="1:7" x14ac:dyDescent="0.25">
      <c r="A57" s="30">
        <v>41151</v>
      </c>
      <c r="B57" s="30">
        <v>41152</v>
      </c>
      <c r="C57" s="18">
        <v>1</v>
      </c>
      <c r="D57" s="17" t="s">
        <v>29</v>
      </c>
      <c r="E57" s="19">
        <v>6000</v>
      </c>
      <c r="F57" s="19">
        <v>6185.94</v>
      </c>
      <c r="G57" s="19">
        <v>6000</v>
      </c>
    </row>
    <row r="58" spans="1:7" x14ac:dyDescent="0.25">
      <c r="A58" s="29">
        <v>41152</v>
      </c>
      <c r="B58" s="29">
        <v>41159</v>
      </c>
      <c r="C58" s="4">
        <v>7</v>
      </c>
      <c r="D58" s="15" t="s">
        <v>28</v>
      </c>
      <c r="E58" s="16">
        <v>102500</v>
      </c>
      <c r="F58" s="16">
        <v>100064.98</v>
      </c>
      <c r="G58" s="16">
        <v>100064.98</v>
      </c>
    </row>
    <row r="59" spans="1:7" x14ac:dyDescent="0.25">
      <c r="A59" s="30">
        <v>41159</v>
      </c>
      <c r="B59" s="30">
        <v>41166</v>
      </c>
      <c r="C59" s="18">
        <v>7</v>
      </c>
      <c r="D59" s="17" t="s">
        <v>28</v>
      </c>
      <c r="E59" s="19">
        <v>103000</v>
      </c>
      <c r="F59" s="19">
        <v>101169.93</v>
      </c>
      <c r="G59" s="19">
        <v>101169.93</v>
      </c>
    </row>
    <row r="60" spans="1:7" x14ac:dyDescent="0.25">
      <c r="A60" s="29">
        <v>41166</v>
      </c>
      <c r="B60" s="29">
        <v>41173</v>
      </c>
      <c r="C60" s="4">
        <v>7</v>
      </c>
      <c r="D60" s="15" t="s">
        <v>28</v>
      </c>
      <c r="E60" s="16">
        <v>103500</v>
      </c>
      <c r="F60" s="16">
        <v>100982.07</v>
      </c>
      <c r="G60" s="16">
        <v>100982.07</v>
      </c>
    </row>
    <row r="61" spans="1:7" x14ac:dyDescent="0.25">
      <c r="A61" s="30">
        <v>41173</v>
      </c>
      <c r="B61" s="30">
        <v>41180</v>
      </c>
      <c r="C61" s="18">
        <v>7</v>
      </c>
      <c r="D61" s="17" t="s">
        <v>28</v>
      </c>
      <c r="E61" s="19">
        <v>108000</v>
      </c>
      <c r="F61" s="19">
        <v>109404.86</v>
      </c>
      <c r="G61" s="19">
        <v>108000</v>
      </c>
    </row>
    <row r="62" spans="1:7" x14ac:dyDescent="0.25">
      <c r="A62" s="29">
        <v>41180</v>
      </c>
      <c r="B62" s="29">
        <v>41187</v>
      </c>
      <c r="C62" s="4">
        <v>7</v>
      </c>
      <c r="D62" s="15" t="s">
        <v>28</v>
      </c>
      <c r="E62" s="16">
        <v>104000</v>
      </c>
      <c r="F62" s="16">
        <v>97703.02</v>
      </c>
      <c r="G62" s="16">
        <v>97703.02</v>
      </c>
    </row>
    <row r="63" spans="1:7" x14ac:dyDescent="0.25">
      <c r="A63" s="30">
        <v>41180</v>
      </c>
      <c r="B63" s="30">
        <v>41183</v>
      </c>
      <c r="C63" s="18">
        <v>3</v>
      </c>
      <c r="D63" s="17" t="s">
        <v>29</v>
      </c>
      <c r="E63" s="19">
        <v>9000</v>
      </c>
      <c r="F63" s="19">
        <v>7371.5</v>
      </c>
      <c r="G63" s="19">
        <v>7371.5</v>
      </c>
    </row>
    <row r="64" spans="1:7" x14ac:dyDescent="0.25">
      <c r="A64" s="29">
        <v>41187</v>
      </c>
      <c r="B64" s="29">
        <v>41194</v>
      </c>
      <c r="C64" s="4">
        <v>7</v>
      </c>
      <c r="D64" s="15" t="s">
        <v>28</v>
      </c>
      <c r="E64" s="16">
        <v>107500</v>
      </c>
      <c r="F64" s="16">
        <v>108750.39</v>
      </c>
      <c r="G64" s="16">
        <v>107500</v>
      </c>
    </row>
    <row r="65" spans="1:7" x14ac:dyDescent="0.25">
      <c r="A65" s="30">
        <v>41194</v>
      </c>
      <c r="B65" s="30">
        <v>41201</v>
      </c>
      <c r="C65" s="18">
        <v>7</v>
      </c>
      <c r="D65" s="17" t="s">
        <v>28</v>
      </c>
      <c r="E65" s="19">
        <v>101500</v>
      </c>
      <c r="F65" s="19">
        <v>106964.43</v>
      </c>
      <c r="G65" s="19">
        <v>101500</v>
      </c>
    </row>
    <row r="66" spans="1:7" x14ac:dyDescent="0.25">
      <c r="A66" s="29">
        <v>41201</v>
      </c>
      <c r="B66" s="29">
        <v>41208</v>
      </c>
      <c r="C66" s="4">
        <v>7</v>
      </c>
      <c r="D66" s="15" t="s">
        <v>28</v>
      </c>
      <c r="E66" s="16">
        <v>106000</v>
      </c>
      <c r="F66" s="16">
        <v>95104</v>
      </c>
      <c r="G66" s="16">
        <v>95104</v>
      </c>
    </row>
    <row r="67" spans="1:7" x14ac:dyDescent="0.25">
      <c r="A67" s="30">
        <v>41204</v>
      </c>
      <c r="B67" s="30">
        <v>41208</v>
      </c>
      <c r="C67" s="18">
        <v>4</v>
      </c>
      <c r="D67" s="17" t="s">
        <v>29</v>
      </c>
      <c r="E67" s="19">
        <v>19000</v>
      </c>
      <c r="F67" s="19">
        <v>8932</v>
      </c>
      <c r="G67" s="19">
        <v>8932</v>
      </c>
    </row>
    <row r="68" spans="1:7" x14ac:dyDescent="0.25">
      <c r="A68" s="29">
        <v>41208</v>
      </c>
      <c r="B68" s="29">
        <v>41215</v>
      </c>
      <c r="C68" s="4">
        <v>7</v>
      </c>
      <c r="D68" s="15" t="s">
        <v>28</v>
      </c>
      <c r="E68" s="16">
        <v>116000</v>
      </c>
      <c r="F68" s="16">
        <v>110178.16</v>
      </c>
      <c r="G68" s="16">
        <v>110178.16</v>
      </c>
    </row>
    <row r="69" spans="1:7" x14ac:dyDescent="0.25">
      <c r="A69" s="30">
        <v>41208</v>
      </c>
      <c r="B69" s="30">
        <v>41212</v>
      </c>
      <c r="C69" s="18">
        <v>4</v>
      </c>
      <c r="D69" s="17" t="s">
        <v>29</v>
      </c>
      <c r="E69" s="19">
        <v>5000</v>
      </c>
      <c r="F69" s="19">
        <v>3780</v>
      </c>
      <c r="G69" s="19">
        <v>3780</v>
      </c>
    </row>
    <row r="70" spans="1:7" x14ac:dyDescent="0.25">
      <c r="A70" s="29">
        <v>41212</v>
      </c>
      <c r="B70" s="29">
        <v>41213</v>
      </c>
      <c r="C70" s="4">
        <v>1</v>
      </c>
      <c r="D70" s="15" t="s">
        <v>29</v>
      </c>
      <c r="E70" s="16">
        <v>10500</v>
      </c>
      <c r="F70" s="16">
        <v>9852</v>
      </c>
      <c r="G70" s="16">
        <v>9852</v>
      </c>
    </row>
    <row r="71" spans="1:7" x14ac:dyDescent="0.25">
      <c r="A71" s="30">
        <v>41215</v>
      </c>
      <c r="B71" s="30">
        <v>41222</v>
      </c>
      <c r="C71" s="18">
        <v>7</v>
      </c>
      <c r="D71" s="17" t="s">
        <v>28</v>
      </c>
      <c r="E71" s="19">
        <v>105500</v>
      </c>
      <c r="F71" s="19">
        <v>106487.08</v>
      </c>
      <c r="G71" s="19">
        <v>105500</v>
      </c>
    </row>
    <row r="72" spans="1:7" x14ac:dyDescent="0.25">
      <c r="A72" s="29">
        <v>41222</v>
      </c>
      <c r="B72" s="29">
        <v>41229</v>
      </c>
      <c r="C72" s="4">
        <v>7</v>
      </c>
      <c r="D72" s="15" t="s">
        <v>28</v>
      </c>
      <c r="E72" s="16">
        <v>109000</v>
      </c>
      <c r="F72" s="16">
        <v>113412.15</v>
      </c>
      <c r="G72" s="16">
        <v>109000</v>
      </c>
    </row>
    <row r="73" spans="1:7" x14ac:dyDescent="0.25">
      <c r="A73" s="30">
        <v>41229</v>
      </c>
      <c r="B73" s="30">
        <v>41236</v>
      </c>
      <c r="C73" s="18">
        <v>7</v>
      </c>
      <c r="D73" s="17" t="s">
        <v>28</v>
      </c>
      <c r="E73" s="19">
        <v>105500</v>
      </c>
      <c r="F73" s="19">
        <v>105534.96</v>
      </c>
      <c r="G73" s="19">
        <v>105500</v>
      </c>
    </row>
    <row r="74" spans="1:7" x14ac:dyDescent="0.25">
      <c r="A74" s="29">
        <v>41236</v>
      </c>
      <c r="B74" s="29">
        <v>41243</v>
      </c>
      <c r="C74" s="4">
        <v>7</v>
      </c>
      <c r="D74" s="15" t="s">
        <v>28</v>
      </c>
      <c r="E74" s="16">
        <v>112500</v>
      </c>
      <c r="F74" s="16">
        <v>112647.85</v>
      </c>
      <c r="G74" s="16">
        <v>112500</v>
      </c>
    </row>
    <row r="75" spans="1:7" x14ac:dyDescent="0.25">
      <c r="A75" s="30">
        <v>41242</v>
      </c>
      <c r="B75" s="30">
        <v>41243</v>
      </c>
      <c r="C75" s="18">
        <v>1</v>
      </c>
      <c r="D75" s="17" t="s">
        <v>29</v>
      </c>
      <c r="E75" s="19">
        <v>11000</v>
      </c>
      <c r="F75" s="19">
        <v>11368.5</v>
      </c>
      <c r="G75" s="19">
        <v>11000</v>
      </c>
    </row>
    <row r="76" spans="1:7" x14ac:dyDescent="0.25">
      <c r="A76" s="29">
        <v>41243</v>
      </c>
      <c r="B76" s="29">
        <v>41250</v>
      </c>
      <c r="C76" s="4">
        <v>7</v>
      </c>
      <c r="D76" s="15" t="s">
        <v>28</v>
      </c>
      <c r="E76" s="16">
        <v>114500</v>
      </c>
      <c r="F76" s="16">
        <v>117878.94</v>
      </c>
      <c r="G76" s="16">
        <v>114500</v>
      </c>
    </row>
    <row r="77" spans="1:7" x14ac:dyDescent="0.25">
      <c r="A77" s="30">
        <v>41250</v>
      </c>
      <c r="B77" s="30">
        <v>41257</v>
      </c>
      <c r="C77" s="18">
        <v>7</v>
      </c>
      <c r="D77" s="17" t="s">
        <v>28</v>
      </c>
      <c r="E77" s="19">
        <v>114500</v>
      </c>
      <c r="F77" s="19">
        <v>117950.64</v>
      </c>
      <c r="G77" s="19">
        <v>114500</v>
      </c>
    </row>
    <row r="78" spans="1:7" x14ac:dyDescent="0.25">
      <c r="A78" s="29">
        <v>41257</v>
      </c>
      <c r="B78" s="29">
        <v>41264</v>
      </c>
      <c r="C78" s="4">
        <v>7</v>
      </c>
      <c r="D78" s="15" t="s">
        <v>28</v>
      </c>
      <c r="E78" s="16">
        <v>114500</v>
      </c>
      <c r="F78" s="16">
        <v>111058.46</v>
      </c>
      <c r="G78" s="16">
        <v>111058.46</v>
      </c>
    </row>
    <row r="79" spans="1:7" x14ac:dyDescent="0.25">
      <c r="A79" s="30">
        <v>41264</v>
      </c>
      <c r="B79" s="30">
        <v>41271</v>
      </c>
      <c r="C79" s="18">
        <v>7</v>
      </c>
      <c r="D79" s="17" t="s">
        <v>28</v>
      </c>
      <c r="E79" s="19">
        <v>121000</v>
      </c>
      <c r="F79" s="19">
        <v>118266.25</v>
      </c>
      <c r="G79" s="19">
        <v>118266.25</v>
      </c>
    </row>
    <row r="80" spans="1:7" x14ac:dyDescent="0.25">
      <c r="A80" s="29">
        <v>41267</v>
      </c>
      <c r="B80" s="29">
        <v>41271</v>
      </c>
      <c r="C80" s="4">
        <v>4</v>
      </c>
      <c r="D80" s="15" t="s">
        <v>29</v>
      </c>
      <c r="E80" s="16">
        <v>7000</v>
      </c>
      <c r="F80" s="16">
        <v>1645</v>
      </c>
      <c r="G80" s="16">
        <v>1645</v>
      </c>
    </row>
    <row r="81" spans="1:7" x14ac:dyDescent="0.25">
      <c r="A81" s="30">
        <v>41271</v>
      </c>
      <c r="B81" s="30">
        <v>41278</v>
      </c>
      <c r="C81" s="18">
        <v>7</v>
      </c>
      <c r="D81" s="17" t="s">
        <v>28</v>
      </c>
      <c r="E81" s="19">
        <v>123500</v>
      </c>
      <c r="F81" s="19">
        <v>99841.81</v>
      </c>
      <c r="G81" s="19">
        <v>99841.81</v>
      </c>
    </row>
    <row r="82" spans="1:7" x14ac:dyDescent="0.25">
      <c r="A82" s="29">
        <v>41271</v>
      </c>
      <c r="B82" s="29">
        <v>41274</v>
      </c>
      <c r="C82" s="4">
        <v>3</v>
      </c>
      <c r="D82" s="15" t="s">
        <v>29</v>
      </c>
      <c r="E82" s="16">
        <v>29000</v>
      </c>
      <c r="F82" s="16">
        <v>27621.4</v>
      </c>
      <c r="G82" s="16">
        <v>27621.4</v>
      </c>
    </row>
    <row r="83" spans="1:7" x14ac:dyDescent="0.25">
      <c r="A83" s="20"/>
      <c r="B83" s="20"/>
      <c r="C83" s="21"/>
      <c r="D83" s="22"/>
      <c r="E83" s="23"/>
      <c r="F83" s="23"/>
      <c r="G83" s="23"/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2012-PL</vt:lpstr>
      <vt:lpstr>2012-EN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2023-01-17T07:05:09Z</dcterms:modified>
</cp:coreProperties>
</file>