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5946D25B-9931-4902-AE2C-5B9CAD58C9C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ORBNET2" sheetId="32" r:id="rId1"/>
    <sheet name="SORBNET (1998_2013)" sheetId="3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25" i="33" l="1"/>
  <c r="BJ25" i="33"/>
  <c r="BI25" i="33"/>
  <c r="BH25" i="33"/>
  <c r="BG25" i="33"/>
  <c r="BF25" i="33"/>
  <c r="BE25" i="33"/>
  <c r="BD25" i="33"/>
  <c r="BC25" i="33"/>
  <c r="BB25" i="33"/>
  <c r="BA25" i="33"/>
  <c r="AZ25" i="33"/>
  <c r="AY25" i="33"/>
  <c r="AX25" i="33"/>
  <c r="AW25" i="33"/>
  <c r="AV25" i="33"/>
  <c r="AU25" i="33"/>
  <c r="AT25" i="33"/>
  <c r="AS25" i="33"/>
  <c r="AR25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BK8" i="33"/>
  <c r="BJ8" i="33"/>
</calcChain>
</file>

<file path=xl/sharedStrings.xml><?xml version="1.0" encoding="utf-8"?>
<sst xmlns="http://schemas.openxmlformats.org/spreadsheetml/2006/main" count="276" uniqueCount="165">
  <si>
    <t>RODZAJ ZLECEŃ</t>
  </si>
  <si>
    <t>szt.</t>
  </si>
  <si>
    <t>ŚREDNIA DZIENNA</t>
  </si>
  <si>
    <t>I. WYSTAWIONE PRZEZ BANK</t>
  </si>
  <si>
    <t>Uczestnik S2-SWIFT</t>
  </si>
  <si>
    <t>II. WYSTAWIONE PRZEZ KIR</t>
  </si>
  <si>
    <t>Pierwsza sesja</t>
  </si>
  <si>
    <t>Druga sesja</t>
  </si>
  <si>
    <t>Trzecia sesja</t>
  </si>
  <si>
    <t>III. WYSTAWIONE PRZEZ NBP</t>
  </si>
  <si>
    <t>NBP - automat</t>
  </si>
  <si>
    <t>NBP - rejestracja awaryjna</t>
  </si>
  <si>
    <t>NBP - rejestracja w DSP</t>
  </si>
  <si>
    <t>NBP - Skarbnet</t>
  </si>
  <si>
    <t>NBP - ZSK-C</t>
  </si>
  <si>
    <t>IV. WYSTAWIONE PRZEZ KDPW</t>
  </si>
  <si>
    <t>KDPW- SWIFT</t>
  </si>
  <si>
    <t>od dnia 10 czerwca 2013 r. funkcjonuje system SORBNET2, który wykorzystuje połączenia  SWIFT</t>
  </si>
  <si>
    <t>Wraz ze zmianą w dniu 10 czerwca 2013 r.  systemu SORBNET na nowo wdrożony system SORBNET2, uległy zmianie kategorie prezentowanych zleceń</t>
  </si>
  <si>
    <t>DRTF-SWIFT</t>
  </si>
  <si>
    <t>1.</t>
  </si>
  <si>
    <t>2.</t>
  </si>
  <si>
    <t>3.</t>
  </si>
  <si>
    <t xml:space="preserve">razem I:  </t>
  </si>
  <si>
    <t>4.</t>
  </si>
  <si>
    <t>Sesja poranna</t>
  </si>
  <si>
    <t>5.</t>
  </si>
  <si>
    <t>Sesja popołudniowa</t>
  </si>
  <si>
    <t>6.</t>
  </si>
  <si>
    <t>Sesja wieczorna</t>
  </si>
  <si>
    <t xml:space="preserve">razem II:  </t>
  </si>
  <si>
    <t>7.</t>
  </si>
  <si>
    <t>8.</t>
  </si>
  <si>
    <t>9.</t>
  </si>
  <si>
    <t>Storno automatyczne ZSK</t>
  </si>
  <si>
    <t>-</t>
  </si>
  <si>
    <t>10.</t>
  </si>
  <si>
    <t>Zlecenia z systemu SKARBNET</t>
  </si>
  <si>
    <t>11.</t>
  </si>
  <si>
    <t>Zlecenia z systemu SEBOP</t>
  </si>
  <si>
    <t>12.</t>
  </si>
  <si>
    <t xml:space="preserve">razem III:  </t>
  </si>
  <si>
    <t>Zlecenia rejestrowane  z dyskietki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</si>
  <si>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</si>
  <si>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</si>
  <si>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</si>
  <si>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</si>
  <si>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</si>
  <si>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</si>
  <si>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</si>
  <si>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</si>
  <si>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</si>
  <si>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</si>
  <si>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</si>
  <si>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</si>
  <si>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</si>
  <si>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</si>
  <si>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</si>
  <si>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</si>
  <si>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</si>
  <si>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</si>
  <si>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</si>
  <si>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</si>
  <si>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</si>
  <si>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</si>
  <si>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</si>
  <si>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</si>
  <si>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</si>
  <si>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</si>
  <si>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</si>
  <si>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</si>
  <si>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</si>
  <si>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</si>
  <si>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</si>
  <si>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</si>
  <si>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</si>
  <si>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</si>
  <si>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</si>
  <si>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</si>
  <si>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</si>
  <si>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</si>
  <si>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</si>
  <si>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</si>
  <si>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</si>
  <si>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</si>
  <si>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</si>
  <si>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</si>
  <si>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</si>
  <si>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</si>
  <si>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</si>
  <si>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</si>
  <si>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</si>
  <si>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</si>
  <si>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</si>
  <si>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</si>
  <si>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</si>
  <si>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</si>
  <si>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</si>
  <si>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</si>
  <si>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</si>
  <si>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</si>
  <si>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</si>
  <si>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</si>
  <si>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</si>
  <si>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Zlecenia przekazane pocztą elektroniczną</t>
  </si>
  <si>
    <t xml:space="preserve"> V. OGÓŁEM</t>
  </si>
  <si>
    <t>Zlecenia rejestrowane ręcznie w DSP</t>
  </si>
  <si>
    <t>Zlecenia rejestrowane z pliku</t>
  </si>
  <si>
    <t>Zlecenia zarejestrowane ręcznie w DSP</t>
  </si>
  <si>
    <t>Automatyczne księgowanie odsetek</t>
  </si>
  <si>
    <t xml:space="preserve"> *) (przed 2009 r. przekazywane pocztą elektroniczną z OO NBP i GOWD)</t>
  </si>
  <si>
    <t xml:space="preserve">Zlecenia przekazane przez ZSK-C  *) </t>
  </si>
  <si>
    <t>*)  w dniach od 1 stycznia do 9 czerwca 2013 r. funkcjonował system SORBNET,</t>
  </si>
  <si>
    <t xml:space="preserve">SYSTEM SORBNET </t>
  </si>
  <si>
    <t>ZLECENIA ZREALIZOWANE W DEPARTAMENCIE SYSTEMU PŁATNICZEGO - średnia miesięczna liczba zleceń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</si>
  <si>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</si>
  <si>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</si>
  <si>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</si>
  <si>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</si>
  <si>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</si>
  <si>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</si>
  <si>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</si>
  <si>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</si>
  <si>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</si>
  <si>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</si>
  <si>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</si>
  <si>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</si>
  <si>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</si>
  <si>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</si>
  <si>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</si>
  <si>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</si>
  <si>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</si>
  <si>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</si>
  <si>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</si>
  <si>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</si>
  <si>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</si>
  <si>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 xml:space="preserve">SYSTEM SORBNET2 </t>
  </si>
  <si>
    <t xml:space="preserve">V. OGÓŁEM </t>
  </si>
  <si>
    <t>2022 Q4</t>
  </si>
  <si>
    <t>2023 Q1</t>
  </si>
  <si>
    <t>2023 Q2</t>
  </si>
  <si>
    <t>I. ZLECENIA WYSTAWIONE PRZEZ BANK</t>
  </si>
  <si>
    <t>II. ZLECENIA WYSTAWIONE PRZEZ KIR</t>
  </si>
  <si>
    <t>III. ZLECENIA WYSTAWIONE PRZEZ NBP</t>
  </si>
  <si>
    <t>IV. ZLECENIA WYSTAWIONE PRZEZ KDPW</t>
  </si>
  <si>
    <t>ŚREDNIA DZIENNA LICZBA ZLECEŃ W SORBNET2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</si>
  <si>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</si>
  <si>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</si>
  <si>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</si>
  <si>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</si>
  <si>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</si>
  <si>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</si>
  <si>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</si>
  <si>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</si>
  <si>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</si>
  <si>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</si>
  <si>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</si>
  <si>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</si>
  <si>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</si>
  <si>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</si>
  <si>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</si>
  <si>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</si>
  <si>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r>
      <t>2013 Q2</t>
    </r>
    <r>
      <rPr>
        <b/>
        <vertAlign val="superscript"/>
        <sz val="10"/>
        <color theme="0"/>
        <rFont val="Arial CE"/>
        <charset val="238"/>
      </rPr>
      <t>*</t>
    </r>
  </si>
  <si>
    <t xml:space="preserve"> ŚREDNIA MIESIĘCZNA LICZBA ZLECEŃ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</si>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</sst>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0.0000%"/>
  </numFmts>
  <fonts count="30">
    <font>
      <sz val="18"/>
      <name val="TimesET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ET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sz val="18"/>
      <name val="Arial CE"/>
      <family val="2"/>
      <charset val="238"/>
    </font>
    <font>
      <sz val="14"/>
      <color indexed="8"/>
      <name val="Arial CE"/>
      <family val="2"/>
      <charset val="238"/>
    </font>
    <font>
      <sz val="18"/>
      <color indexed="9"/>
      <name val="Arial CE"/>
      <family val="2"/>
      <charset val="238"/>
    </font>
    <font>
      <sz val="24"/>
      <color indexed="9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sz val="24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0"/>
      <name val="Arial CE"/>
      <charset val="238"/>
    </font>
    <font>
      <b/>
      <sz val="10"/>
      <color theme="0" tint="-4.9989318521683403E-2"/>
      <name val="Arial CE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12"/>
      <color theme="0"/>
      <name val="Arial CE"/>
      <family val="2"/>
      <charset val="238"/>
    </font>
    <font>
      <sz val="12"/>
      <name val="Arial CE"/>
      <family val="2"/>
      <charset val="238"/>
    </font>
    <font>
      <sz val="10"/>
      <color indexed="9"/>
      <name val="Arial"/>
      <family val="2"/>
      <charset val="238"/>
    </font>
    <font>
      <sz val="10"/>
      <color rgb="FFE6E8EB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TimesET"/>
      <charset val="238"/>
    </font>
    <font>
      <b/>
      <vertAlign val="superscript"/>
      <sz val="10"/>
      <color theme="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7A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F578C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C7C8CA"/>
        <bgColor indexed="64"/>
      </patternFill>
    </fill>
    <fill>
      <patternFill patternType="solid">
        <fgColor rgb="FF6F6F6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rgb="FFE6E8EB"/>
      </top>
      <bottom style="medium">
        <color rgb="FFE6E8EB"/>
      </bottom>
      <diagonal/>
    </border>
    <border>
      <left style="medium">
        <color rgb="FFE6E8EB"/>
      </left>
      <right style="medium">
        <color rgb="FFE6E8EB"/>
      </right>
      <top/>
      <bottom/>
      <diagonal/>
    </border>
    <border>
      <left style="medium">
        <color rgb="FFE6E8EB"/>
      </left>
      <right/>
      <top/>
      <bottom/>
      <diagonal/>
    </border>
    <border>
      <left style="medium">
        <color rgb="FFE6E8EB"/>
      </left>
      <right style="medium">
        <color rgb="FFE6E8EB"/>
      </right>
      <top style="medium">
        <color rgb="FFE6E8EB"/>
      </top>
      <bottom style="medium">
        <color rgb="FFE6E8EB"/>
      </bottom>
      <diagonal/>
    </border>
    <border>
      <left style="medium">
        <color rgb="FFE6E8EB"/>
      </left>
      <right/>
      <top style="medium">
        <color rgb="FFE6E8EB"/>
      </top>
      <bottom style="medium">
        <color rgb="FFE6E8EB"/>
      </bottom>
      <diagonal/>
    </border>
    <border>
      <left/>
      <right/>
      <top/>
      <bottom style="medium">
        <color rgb="FFE6E8EB"/>
      </bottom>
      <diagonal/>
    </border>
    <border>
      <left style="medium">
        <color rgb="FFE6E8EB"/>
      </left>
      <right style="medium">
        <color rgb="FFE6E8EB"/>
      </right>
      <top/>
      <bottom style="medium">
        <color rgb="FFE6E8EB"/>
      </bottom>
      <diagonal/>
    </border>
    <border>
      <left style="medium">
        <color rgb="FFE6E8EB"/>
      </left>
      <right/>
      <top/>
      <bottom style="medium">
        <color rgb="FFE6E8EB"/>
      </bottom>
      <diagonal/>
    </border>
  </borders>
  <cellStyleXfs count="1">
    <xf numFmtId="0" fontId="0" fillId="2" borderId="0"/>
  </cellStyleXfs>
  <cellXfs count="164">
    <xf numFmtId="0" fontId="0" fillId="2" borderId="0" xfId="0" applyNumberFormat="1"/>
    <xf numFmtId="0" fontId="1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4" borderId="0" xfId="0" applyFont="1" applyFill="1" applyBorder="1"/>
    <xf numFmtId="0" fontId="4" fillId="0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Continuous" vertical="distributed"/>
    </xf>
    <xf numFmtId="0" fontId="6" fillId="3" borderId="0" xfId="0" applyFont="1" applyFill="1" applyBorder="1" applyAlignment="1">
      <alignment horizontal="center" vertical="distributed"/>
    </xf>
    <xf numFmtId="0" fontId="8" fillId="0" borderId="0" xfId="0" applyNumberFormat="1" applyFont="1" applyFill="1"/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19" fillId="3" borderId="0" xfId="0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/>
    </xf>
    <xf numFmtId="3" fontId="16" fillId="7" borderId="0" xfId="0" applyNumberFormat="1" applyFont="1" applyFill="1" applyBorder="1" applyAlignment="1">
      <alignment horizontal="center"/>
    </xf>
    <xf numFmtId="3" fontId="17" fillId="7" borderId="0" xfId="0" applyNumberFormat="1" applyFont="1" applyFill="1" applyBorder="1" applyAlignment="1">
      <alignment horizontal="center"/>
    </xf>
    <xf numFmtId="0" fontId="16" fillId="7" borderId="0" xfId="0" applyNumberFormat="1" applyFont="1" applyFill="1" applyBorder="1" applyAlignment="1">
      <alignment horizontal="center" vertical="top"/>
    </xf>
    <xf numFmtId="0" fontId="16" fillId="7" borderId="0" xfId="0" applyNumberFormat="1" applyFont="1" applyFill="1" applyBorder="1" applyAlignment="1">
      <alignment vertical="top"/>
    </xf>
    <xf numFmtId="0" fontId="16" fillId="7" borderId="0" xfId="0" applyNumberFormat="1" applyFont="1" applyFill="1" applyBorder="1" applyAlignment="1">
      <alignment horizontal="center" vertical="top" wrapText="1"/>
    </xf>
    <xf numFmtId="164" fontId="16" fillId="7" borderId="0" xfId="0" applyNumberFormat="1" applyFont="1" applyFill="1" applyBorder="1" applyAlignment="1">
      <alignment horizontal="center" vertical="top"/>
    </xf>
    <xf numFmtId="164" fontId="17" fillId="7" borderId="0" xfId="0" applyNumberFormat="1" applyFont="1" applyFill="1" applyBorder="1" applyAlignment="1">
      <alignment horizontal="center" vertical="top"/>
    </xf>
    <xf numFmtId="0" fontId="13" fillId="7" borderId="0" xfId="0" applyNumberFormat="1" applyFont="1" applyFill="1" applyAlignment="1">
      <alignment vertical="top"/>
    </xf>
    <xf numFmtId="10" fontId="16" fillId="7" borderId="0" xfId="0" applyNumberFormat="1" applyFont="1" applyFill="1" applyBorder="1" applyAlignment="1">
      <alignment horizontal="center" vertical="top"/>
    </xf>
    <xf numFmtId="10" fontId="17" fillId="7" borderId="0" xfId="0" applyNumberFormat="1" applyFont="1" applyFill="1" applyBorder="1" applyAlignment="1">
      <alignment horizontal="center" vertical="top"/>
    </xf>
    <xf numFmtId="165" fontId="16" fillId="7" borderId="0" xfId="0" applyNumberFormat="1" applyFont="1" applyFill="1" applyBorder="1" applyAlignment="1">
      <alignment horizontal="center" vertical="top"/>
    </xf>
    <xf numFmtId="165" fontId="17" fillId="7" borderId="0" xfId="0" applyNumberFormat="1" applyFont="1" applyFill="1" applyBorder="1" applyAlignment="1">
      <alignment horizontal="center" vertical="top"/>
    </xf>
    <xf numFmtId="9" fontId="17" fillId="7" borderId="0" xfId="0" applyNumberFormat="1" applyFont="1" applyFill="1" applyBorder="1" applyAlignment="1">
      <alignment horizontal="center" vertical="top"/>
    </xf>
    <xf numFmtId="0" fontId="16" fillId="7" borderId="0" xfId="0" applyNumberFormat="1" applyFont="1" applyFill="1" applyBorder="1" applyAlignment="1">
      <alignment horizontal="right" vertical="top"/>
    </xf>
    <xf numFmtId="0" fontId="16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3" fontId="17" fillId="7" borderId="0" xfId="0" applyNumberFormat="1" applyFont="1" applyFill="1" applyBorder="1" applyAlignment="1">
      <alignment horizontal="center" vertical="center"/>
    </xf>
    <xf numFmtId="0" fontId="13" fillId="7" borderId="0" xfId="0" applyNumberFormat="1" applyFont="1" applyFill="1"/>
    <xf numFmtId="0" fontId="16" fillId="7" borderId="0" xfId="0" applyNumberFormat="1" applyFont="1" applyFill="1" applyBorder="1" applyAlignment="1">
      <alignment vertical="center"/>
    </xf>
    <xf numFmtId="9" fontId="16" fillId="7" borderId="0" xfId="0" applyNumberFormat="1" applyFont="1" applyFill="1" applyBorder="1" applyAlignment="1">
      <alignment horizontal="center" vertical="top"/>
    </xf>
    <xf numFmtId="166" fontId="16" fillId="7" borderId="0" xfId="0" applyNumberFormat="1" applyFont="1" applyFill="1" applyBorder="1" applyAlignment="1">
      <alignment horizontal="center" vertical="top"/>
    </xf>
    <xf numFmtId="0" fontId="14" fillId="7" borderId="0" xfId="0" applyNumberFormat="1" applyFont="1" applyFill="1" applyAlignment="1">
      <alignment vertical="top"/>
    </xf>
    <xf numFmtId="0" fontId="16" fillId="7" borderId="0" xfId="0" applyNumberFormat="1" applyFont="1" applyFill="1" applyBorder="1" applyAlignment="1">
      <alignment horizontal="center" wrapText="1"/>
    </xf>
    <xf numFmtId="0" fontId="16" fillId="7" borderId="0" xfId="0" applyNumberFormat="1" applyFont="1" applyFill="1" applyBorder="1" applyAlignment="1">
      <alignment horizontal="left"/>
    </xf>
    <xf numFmtId="1" fontId="16" fillId="7" borderId="0" xfId="0" applyNumberFormat="1" applyFont="1" applyFill="1" applyBorder="1" applyAlignment="1">
      <alignment horizontal="center"/>
    </xf>
    <xf numFmtId="0" fontId="16" fillId="7" borderId="0" xfId="0" applyNumberFormat="1" applyFont="1" applyFill="1" applyBorder="1" applyAlignment="1">
      <alignment horizontal="left" vertical="top"/>
    </xf>
    <xf numFmtId="0" fontId="8" fillId="7" borderId="0" xfId="0" applyNumberFormat="1" applyFont="1" applyFill="1"/>
    <xf numFmtId="0" fontId="12" fillId="7" borderId="0" xfId="0" applyNumberFormat="1" applyFont="1" applyFill="1"/>
    <xf numFmtId="0" fontId="12" fillId="7" borderId="0" xfId="0" applyNumberFormat="1" applyFont="1" applyFill="1" applyBorder="1" applyAlignment="1">
      <alignment horizontal="center"/>
    </xf>
    <xf numFmtId="0" fontId="12" fillId="7" borderId="0" xfId="0" applyNumberFormat="1" applyFont="1" applyFill="1" applyBorder="1"/>
    <xf numFmtId="0" fontId="15" fillId="3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/>
    <xf numFmtId="3" fontId="22" fillId="3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vertical="top"/>
    </xf>
    <xf numFmtId="0" fontId="16" fillId="5" borderId="0" xfId="0" applyNumberFormat="1" applyFont="1" applyFill="1" applyBorder="1" applyAlignment="1">
      <alignment horizontal="center" vertical="top" wrapText="1"/>
    </xf>
    <xf numFmtId="164" fontId="16" fillId="5" borderId="0" xfId="0" applyNumberFormat="1" applyFont="1" applyFill="1" applyBorder="1" applyAlignment="1">
      <alignment horizontal="center" vertical="top"/>
    </xf>
    <xf numFmtId="164" fontId="17" fillId="5" borderId="0" xfId="0" applyNumberFormat="1" applyFont="1" applyFill="1" applyBorder="1" applyAlignment="1">
      <alignment horizontal="center" vertical="top"/>
    </xf>
    <xf numFmtId="0" fontId="13" fillId="5" borderId="0" xfId="0" applyNumberFormat="1" applyFont="1" applyFill="1" applyAlignment="1">
      <alignment vertical="top"/>
    </xf>
    <xf numFmtId="0" fontId="16" fillId="5" borderId="0" xfId="0" applyNumberFormat="1" applyFont="1" applyFill="1" applyBorder="1" applyAlignment="1">
      <alignment horizontal="center" vertical="top"/>
    </xf>
    <xf numFmtId="10" fontId="16" fillId="5" borderId="0" xfId="0" applyNumberFormat="1" applyFont="1" applyFill="1" applyBorder="1" applyAlignment="1">
      <alignment horizontal="center" vertical="top"/>
    </xf>
    <xf numFmtId="10" fontId="17" fillId="5" borderId="0" xfId="0" applyNumberFormat="1" applyFont="1" applyFill="1" applyBorder="1" applyAlignment="1">
      <alignment horizontal="center" vertical="top"/>
    </xf>
    <xf numFmtId="9" fontId="17" fillId="5" borderId="0" xfId="0" applyNumberFormat="1" applyFont="1" applyFill="1" applyBorder="1" applyAlignment="1">
      <alignment horizontal="center" vertical="top"/>
    </xf>
    <xf numFmtId="165" fontId="17" fillId="5" borderId="0" xfId="0" applyNumberFormat="1" applyFont="1" applyFill="1" applyBorder="1" applyAlignment="1">
      <alignment horizontal="center" vertical="top"/>
    </xf>
    <xf numFmtId="0" fontId="16" fillId="5" borderId="0" xfId="0" applyNumberFormat="1" applyFont="1" applyFill="1" applyBorder="1" applyAlignment="1">
      <alignment horizontal="right" vertical="top"/>
    </xf>
    <xf numFmtId="0" fontId="16" fillId="5" borderId="0" xfId="0" applyNumberFormat="1" applyFont="1" applyFill="1" applyBorder="1" applyAlignment="1">
      <alignment horizontal="left" vertical="top"/>
    </xf>
    <xf numFmtId="9" fontId="16" fillId="5" borderId="0" xfId="0" applyNumberFormat="1" applyFont="1" applyFill="1" applyBorder="1" applyAlignment="1">
      <alignment horizontal="center" vertical="top"/>
    </xf>
    <xf numFmtId="0" fontId="16" fillId="5" borderId="2" xfId="0" applyNumberFormat="1" applyFont="1" applyFill="1" applyBorder="1" applyAlignment="1">
      <alignment horizontal="center"/>
    </xf>
    <xf numFmtId="0" fontId="16" fillId="5" borderId="2" xfId="0" applyNumberFormat="1" applyFont="1" applyFill="1" applyBorder="1" applyAlignment="1"/>
    <xf numFmtId="0" fontId="16" fillId="5" borderId="2" xfId="0" applyNumberFormat="1" applyFont="1" applyFill="1" applyBorder="1" applyAlignment="1">
      <alignment horizontal="center" wrapText="1"/>
    </xf>
    <xf numFmtId="3" fontId="16" fillId="5" borderId="2" xfId="0" applyNumberFormat="1" applyFont="1" applyFill="1" applyBorder="1" applyAlignment="1">
      <alignment horizontal="center"/>
    </xf>
    <xf numFmtId="3" fontId="17" fillId="5" borderId="2" xfId="0" applyNumberFormat="1" applyFont="1" applyFill="1" applyBorder="1" applyAlignment="1">
      <alignment horizontal="center"/>
    </xf>
    <xf numFmtId="0" fontId="13" fillId="5" borderId="2" xfId="0" applyNumberFormat="1" applyFont="1" applyFill="1" applyBorder="1" applyAlignment="1"/>
    <xf numFmtId="0" fontId="19" fillId="3" borderId="1" xfId="0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/>
    <xf numFmtId="3" fontId="22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8" fillId="6" borderId="1" xfId="0" applyNumberFormat="1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8" fillId="6" borderId="0" xfId="0" applyNumberFormat="1" applyFont="1" applyFill="1" applyAlignment="1">
      <alignment vertical="center"/>
    </xf>
    <xf numFmtId="0" fontId="16" fillId="7" borderId="2" xfId="0" applyNumberFormat="1" applyFont="1" applyFill="1" applyBorder="1" applyAlignment="1">
      <alignment horizontal="center"/>
    </xf>
    <xf numFmtId="3" fontId="16" fillId="7" borderId="2" xfId="0" applyNumberFormat="1" applyFont="1" applyFill="1" applyBorder="1" applyAlignment="1">
      <alignment horizontal="center"/>
    </xf>
    <xf numFmtId="3" fontId="17" fillId="7" borderId="2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/>
    <xf numFmtId="0" fontId="13" fillId="7" borderId="0" xfId="0" applyNumberFormat="1" applyFont="1" applyFill="1" applyBorder="1" applyAlignment="1"/>
    <xf numFmtId="0" fontId="19" fillId="3" borderId="2" xfId="0" applyFont="1" applyFill="1" applyBorder="1" applyAlignment="1">
      <alignment vertical="center"/>
    </xf>
    <xf numFmtId="0" fontId="18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/>
    </xf>
    <xf numFmtId="0" fontId="10" fillId="3" borderId="2" xfId="0" applyNumberFormat="1" applyFont="1" applyFill="1" applyBorder="1"/>
    <xf numFmtId="0" fontId="10" fillId="3" borderId="2" xfId="0" applyNumberFormat="1" applyFont="1" applyFill="1" applyBorder="1" applyAlignment="1">
      <alignment horizontal="center"/>
    </xf>
    <xf numFmtId="3" fontId="11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/>
    <xf numFmtId="0" fontId="8" fillId="6" borderId="2" xfId="0" applyNumberFormat="1" applyFont="1" applyFill="1" applyBorder="1"/>
    <xf numFmtId="0" fontId="16" fillId="7" borderId="3" xfId="0" applyNumberFormat="1" applyFont="1" applyFill="1" applyBorder="1" applyAlignment="1">
      <alignment horizontal="right"/>
    </xf>
    <xf numFmtId="0" fontId="16" fillId="7" borderId="3" xfId="0" applyNumberFormat="1" applyFont="1" applyFill="1" applyBorder="1" applyAlignment="1">
      <alignment horizontal="center"/>
    </xf>
    <xf numFmtId="3" fontId="16" fillId="7" borderId="3" xfId="0" applyNumberFormat="1" applyFont="1" applyFill="1" applyBorder="1" applyAlignment="1">
      <alignment horizontal="center"/>
    </xf>
    <xf numFmtId="3" fontId="17" fillId="7" borderId="3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/>
    <xf numFmtId="0" fontId="16" fillId="7" borderId="2" xfId="0" applyNumberFormat="1" applyFont="1" applyFill="1" applyBorder="1" applyAlignment="1"/>
    <xf numFmtId="0" fontId="16" fillId="7" borderId="2" xfId="0" applyNumberFormat="1" applyFont="1" applyFill="1" applyBorder="1" applyAlignment="1">
      <alignment horizontal="center" vertical="top" wrapText="1"/>
    </xf>
    <xf numFmtId="1" fontId="17" fillId="7" borderId="2" xfId="0" applyNumberFormat="1" applyFont="1" applyFill="1" applyBorder="1" applyAlignment="1">
      <alignment horizontal="center" vertical="center"/>
    </xf>
    <xf numFmtId="3" fontId="16" fillId="7" borderId="2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/>
    <xf numFmtId="0" fontId="10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/>
    <xf numFmtId="0" fontId="16" fillId="7" borderId="1" xfId="0" applyNumberFormat="1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>
      <alignment vertical="center"/>
    </xf>
    <xf numFmtId="3" fontId="16" fillId="7" borderId="1" xfId="0" applyNumberFormat="1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13" fillId="7" borderId="1" xfId="0" applyNumberFormat="1" applyFont="1" applyFill="1" applyBorder="1"/>
    <xf numFmtId="0" fontId="16" fillId="5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vertical="center"/>
    </xf>
    <xf numFmtId="3" fontId="16" fillId="5" borderId="1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/>
    <xf numFmtId="0" fontId="1" fillId="5" borderId="2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Continuous" vertical="center" wrapText="1"/>
    </xf>
    <xf numFmtId="0" fontId="6" fillId="3" borderId="0" xfId="0" applyFont="1" applyFill="1" applyBorder="1" applyAlignment="1">
      <alignment vertical="center"/>
    </xf>
    <xf numFmtId="0" fontId="5" fillId="7" borderId="0" xfId="0" applyNumberFormat="1" applyFont="1" applyFill="1"/>
    <xf numFmtId="0" fontId="16" fillId="7" borderId="2" xfId="0" applyNumberFormat="1" applyFont="1" applyFill="1" applyBorder="1" applyAlignment="1">
      <alignment horizontal="right"/>
    </xf>
    <xf numFmtId="0" fontId="16" fillId="5" borderId="2" xfId="0" applyNumberFormat="1" applyFont="1" applyFill="1" applyBorder="1" applyAlignment="1">
      <alignment horizontal="right"/>
    </xf>
    <xf numFmtId="0" fontId="23" fillId="3" borderId="1" xfId="0" applyNumberFormat="1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/>
    <xf numFmtId="0" fontId="2" fillId="9" borderId="4" xfId="0" applyFont="1" applyFill="1" applyBorder="1" applyAlignment="1">
      <alignment horizontal="center" vertical="center"/>
    </xf>
    <xf numFmtId="0" fontId="1" fillId="9" borderId="4" xfId="0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wrapText="1"/>
    </xf>
    <xf numFmtId="0" fontId="1" fillId="10" borderId="4" xfId="0" applyNumberFormat="1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left" vertical="center"/>
    </xf>
    <xf numFmtId="0" fontId="7" fillId="8" borderId="5" xfId="0" applyNumberFormat="1" applyFont="1" applyFill="1" applyBorder="1" applyAlignment="1">
      <alignment horizontal="center" vertical="center" wrapText="1"/>
    </xf>
    <xf numFmtId="0" fontId="7" fillId="8" borderId="6" xfId="0" applyNumberFormat="1" applyFont="1" applyFill="1" applyBorder="1" applyAlignment="1">
      <alignment horizontal="center" vertical="center" wrapText="1"/>
    </xf>
    <xf numFmtId="3" fontId="1" fillId="9" borderId="7" xfId="0" applyNumberFormat="1" applyFont="1" applyFill="1" applyBorder="1" applyAlignment="1">
      <alignment horizontal="center" vertical="center"/>
    </xf>
    <xf numFmtId="3" fontId="1" fillId="9" borderId="8" xfId="0" applyNumberFormat="1" applyFont="1" applyFill="1" applyBorder="1" applyAlignment="1">
      <alignment horizontal="center" vertical="center"/>
    </xf>
    <xf numFmtId="3" fontId="3" fillId="10" borderId="7" xfId="0" applyNumberFormat="1" applyFont="1" applyFill="1" applyBorder="1" applyAlignment="1">
      <alignment horizontal="center" vertical="center"/>
    </xf>
    <xf numFmtId="3" fontId="3" fillId="10" borderId="8" xfId="0" applyNumberFormat="1" applyFont="1" applyFill="1" applyBorder="1" applyAlignment="1">
      <alignment horizontal="center" vertical="center"/>
    </xf>
    <xf numFmtId="3" fontId="27" fillId="11" borderId="7" xfId="0" applyNumberFormat="1" applyFont="1" applyFill="1" applyBorder="1" applyAlignment="1">
      <alignment horizontal="center" vertical="center"/>
    </xf>
    <xf numFmtId="3" fontId="27" fillId="11" borderId="8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27" fillId="11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3" fontId="1" fillId="10" borderId="4" xfId="0" applyNumberFormat="1" applyFont="1" applyFill="1" applyBorder="1" applyAlignment="1">
      <alignment horizontal="center" vertical="center"/>
    </xf>
    <xf numFmtId="3" fontId="27" fillId="11" borderId="4" xfId="0" applyNumberFormat="1" applyFont="1" applyFill="1" applyBorder="1" applyAlignment="1">
      <alignment horizontal="right" vertical="center"/>
    </xf>
    <xf numFmtId="3" fontId="3" fillId="10" borderId="4" xfId="0" applyNumberFormat="1" applyFont="1" applyFill="1" applyBorder="1" applyAlignment="1">
      <alignment horizontal="right" vertical="center"/>
    </xf>
    <xf numFmtId="3" fontId="26" fillId="11" borderId="4" xfId="0" applyNumberFormat="1" applyFont="1" applyFill="1" applyBorder="1" applyAlignment="1">
      <alignment horizontal="left" vertical="center"/>
    </xf>
    <xf numFmtId="3" fontId="1" fillId="9" borderId="4" xfId="0" applyNumberFormat="1" applyFont="1" applyFill="1" applyBorder="1" applyAlignment="1">
      <alignment horizontal="center" vertical="center"/>
    </xf>
    <xf numFmtId="3" fontId="24" fillId="4" borderId="0" xfId="0" applyNumberFormat="1" applyFont="1" applyFill="1" applyBorder="1" applyAlignment="1"/>
    <xf numFmtId="0" fontId="2" fillId="11" borderId="10" xfId="0" applyFont="1" applyFill="1" applyBorder="1" applyAlignment="1">
      <alignment horizontal="left" vertical="center"/>
    </xf>
    <xf numFmtId="3" fontId="1" fillId="10" borderId="7" xfId="0" applyNumberFormat="1" applyFont="1" applyFill="1" applyBorder="1" applyAlignment="1">
      <alignment horizontal="center" vertical="center"/>
    </xf>
    <xf numFmtId="3" fontId="26" fillId="11" borderId="7" xfId="0" applyNumberFormat="1" applyFont="1" applyFill="1" applyBorder="1" applyAlignment="1">
      <alignment horizontal="left" vertical="center"/>
    </xf>
    <xf numFmtId="0" fontId="26" fillId="11" borderId="7" xfId="0" applyFont="1" applyFill="1" applyBorder="1" applyAlignment="1">
      <alignment horizontal="left" vertical="center"/>
    </xf>
    <xf numFmtId="3" fontId="27" fillId="11" borderId="7" xfId="0" applyNumberFormat="1" applyFont="1" applyFill="1" applyBorder="1" applyAlignment="1">
      <alignment horizontal="right" vertical="center"/>
    </xf>
    <xf numFmtId="3" fontId="3" fillId="10" borderId="7" xfId="0" applyNumberFormat="1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left" vertical="distributed" wrapText="1"/>
    </xf>
    <xf numFmtId="0" fontId="0" fillId="8" borderId="0" xfId="0" applyNumberFormat="1" applyFill="1" applyAlignment="1">
      <alignment horizontal="left" wrapText="1"/>
    </xf>
    <xf numFmtId="0" fontId="6" fillId="8" borderId="0" xfId="0" applyFont="1" applyFill="1" applyBorder="1" applyAlignment="1">
      <alignment horizontal="left" vertical="distributed" wrapText="1"/>
    </xf>
    <xf numFmtId="0" fontId="28" fillId="8" borderId="0" xfId="0" applyNumberFormat="1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6E8EB"/>
      <color rgb="FFC7C8CA"/>
      <color rgb="FF6F6F6F"/>
      <color rgb="FFE6E7E8"/>
      <color rgb="FF2F578C"/>
      <color rgb="FF007A70"/>
      <color rgb="FFB4B9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1"/>
  <sheetViews>
    <sheetView tabSelected="1" workbookViewId="0">
      <pane xSplit="1" topLeftCell="AJ1" activePane="topRight" state="frozen"/>
      <selection pane="topRight" activeCell="AR2" sqref="AR2"/>
    </sheetView>
  </sheetViews>
  <sheetFormatPr defaultColWidth="21.58203125" defaultRowHeight="12.75"/>
  <cols>
    <col min="1" max="1" width="37.9140625" style="6" customWidth="1"/>
    <col min="2" max="2" width="3.9140625" style="4" customWidth="1"/>
    <col min="3" max="19" width="5.83203125" style="4" customWidth="1"/>
    <col min="20" max="20" width="6.75" style="6" customWidth="1"/>
    <col min="21" max="26" width="6.5" style="6" customWidth="1"/>
    <col min="27" max="44" width="5.9140625" style="6" customWidth="1"/>
    <col min="45" max="45" width="5.9140625" style="4" customWidth="1"/>
    <col min="46" max="48" width="7.1640625" style="4" customWidth="1"/>
    <col min="49" max="50" width="6.83203125" style="4" customWidth="1"/>
    <col min="51" max="54" width="8.08203125" style="4" customWidth="1"/>
    <col min="55" max="16384" width="21.58203125" style="4"/>
  </cols>
  <sheetData>
    <row r="1" spans="1:44" ht="36.75" customHeight="1">
      <c r="A1" s="162" t="s">
        <v>136</v>
      </c>
      <c r="B1" s="16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1:44" ht="30" customHeight="1">
      <c r="A2" s="160" t="s">
        <v>163</v>
      </c>
      <c r="B2" s="161"/>
      <c r="C2" s="133" t="s">
        <v>162</v>
      </c>
      <c r="D2" s="133" t="s">
        <v>146</v>
      </c>
      <c r="E2" s="133" t="s">
        <v>147</v>
      </c>
      <c r="F2" s="133" t="s">
        <v>148</v>
      </c>
      <c r="G2" s="133" t="s">
        <v>149</v>
      </c>
      <c r="H2" s="133" t="s">
        <v>150</v>
      </c>
      <c r="I2" s="133" t="s">
        <v>151</v>
      </c>
      <c r="J2" s="133" t="s">
        <v>152</v>
      </c>
      <c r="K2" s="133" t="s">
        <v>153</v>
      </c>
      <c r="L2" s="133" t="s">
        <v>154</v>
      </c>
      <c r="M2" s="133" t="s">
        <v>155</v>
      </c>
      <c r="N2" s="133" t="s">
        <v>156</v>
      </c>
      <c r="O2" s="133" t="s">
        <v>157</v>
      </c>
      <c r="P2" s="133" t="s">
        <v>158</v>
      </c>
      <c r="Q2" s="133" t="s">
        <v>159</v>
      </c>
      <c r="R2" s="133" t="s">
        <v>160</v>
      </c>
      <c r="S2" s="133" t="s">
        <v>161</v>
      </c>
      <c r="T2" s="133" t="s">
        <v>115</v>
      </c>
      <c r="U2" s="133" t="s">
        <v>116</v>
      </c>
      <c r="V2" s="133" t="s">
        <v>117</v>
      </c>
      <c r="W2" s="133" t="s">
        <v>118</v>
      </c>
      <c r="X2" s="133" t="s">
        <v>119</v>
      </c>
      <c r="Y2" s="133" t="s">
        <v>120</v>
      </c>
      <c r="Z2" s="133" t="s">
        <v>121</v>
      </c>
      <c r="AA2" s="133" t="s">
        <v>122</v>
      </c>
      <c r="AB2" s="133" t="s">
        <v>123</v>
      </c>
      <c r="AC2" s="133" t="s">
        <v>124</v>
      </c>
      <c r="AD2" s="133" t="s">
        <v>125</v>
      </c>
      <c r="AE2" s="133" t="s">
        <v>126</v>
      </c>
      <c r="AF2" s="133" t="s">
        <v>127</v>
      </c>
      <c r="AG2" s="133" t="s">
        <v>128</v>
      </c>
      <c r="AH2" s="133" t="s">
        <v>129</v>
      </c>
      <c r="AI2" s="134" t="s">
        <v>130</v>
      </c>
      <c r="AJ2" s="134" t="s">
        <v>131</v>
      </c>
      <c r="AK2" s="134" t="s">
        <v>132</v>
      </c>
      <c r="AL2" s="134" t="s">
        <v>133</v>
      </c>
      <c r="AM2" s="134" t="s">
        <v>134</v>
      </c>
      <c r="AN2" s="134" t="s">
        <v>135</v>
      </c>
      <c r="AO2" s="134" t="s">
        <v>138</v>
      </c>
      <c r="AP2" s="134" t="s">
        <v>139</v>
      </c>
      <c r="AQ2" s="134" t="s">
        <v>140</v>
      </c>
      <c r="AR2" s="134" t="s">
        <v>164</v>
      </c>
    </row>
    <row r="3" spans="1:44" s="2" customFormat="1" ht="21" customHeight="1" thickBot="1">
      <c r="A3" s="144" t="s">
        <v>141</v>
      </c>
      <c r="B3" s="141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41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J3" s="143"/>
      <c r="AK3" s="143"/>
      <c r="AL3" s="143"/>
      <c r="AM3" s="143"/>
      <c r="AN3" s="143"/>
      <c r="AO3" s="143"/>
      <c r="AP3" s="143"/>
      <c r="AQ3" s="143"/>
      <c r="AR3" s="143"/>
    </row>
    <row r="4" spans="1:44" s="2" customFormat="1" ht="21" customHeight="1" thickBot="1">
      <c r="A4" s="130" t="s">
        <v>4</v>
      </c>
      <c r="B4" s="131" t="s">
        <v>1</v>
      </c>
      <c r="C4" s="155">
        <v>235346</v>
      </c>
      <c r="D4" s="155">
        <v>244099</v>
      </c>
      <c r="E4" s="155">
        <v>241573</v>
      </c>
      <c r="F4" s="155">
        <v>235993</v>
      </c>
      <c r="G4" s="155">
        <v>248525</v>
      </c>
      <c r="H4" s="155">
        <v>261484</v>
      </c>
      <c r="I4" s="155">
        <v>277206</v>
      </c>
      <c r="J4" s="155">
        <v>264958</v>
      </c>
      <c r="K4" s="155">
        <v>282801</v>
      </c>
      <c r="L4" s="155">
        <v>285878</v>
      </c>
      <c r="M4" s="155">
        <v>310098</v>
      </c>
      <c r="N4" s="155">
        <v>293001</v>
      </c>
      <c r="O4" s="155">
        <v>308010</v>
      </c>
      <c r="P4" s="155">
        <v>299492</v>
      </c>
      <c r="Q4" s="155">
        <v>331173</v>
      </c>
      <c r="R4" s="155">
        <v>320457</v>
      </c>
      <c r="S4" s="148">
        <v>309713</v>
      </c>
      <c r="T4" s="137">
        <v>335180</v>
      </c>
      <c r="U4" s="137">
        <v>351012</v>
      </c>
      <c r="V4" s="137">
        <v>320230</v>
      </c>
      <c r="W4" s="137">
        <v>334681</v>
      </c>
      <c r="X4" s="137">
        <v>332409</v>
      </c>
      <c r="Y4" s="137">
        <v>348635</v>
      </c>
      <c r="Z4" s="137">
        <v>327019</v>
      </c>
      <c r="AA4" s="137">
        <v>340060</v>
      </c>
      <c r="AB4" s="137">
        <v>351692</v>
      </c>
      <c r="AC4" s="137">
        <v>362381</v>
      </c>
      <c r="AD4" s="137">
        <v>345216</v>
      </c>
      <c r="AE4" s="137">
        <v>320895</v>
      </c>
      <c r="AF4" s="137">
        <v>322801</v>
      </c>
      <c r="AG4" s="137">
        <v>356403</v>
      </c>
      <c r="AH4" s="137">
        <v>332052</v>
      </c>
      <c r="AI4" s="138">
        <v>348530</v>
      </c>
      <c r="AJ4" s="138">
        <v>357566</v>
      </c>
      <c r="AK4" s="138">
        <v>406104</v>
      </c>
      <c r="AL4" s="138">
        <v>402521</v>
      </c>
      <c r="AM4" s="138">
        <v>435342</v>
      </c>
      <c r="AN4" s="138">
        <v>430460</v>
      </c>
      <c r="AO4" s="138">
        <v>439955</v>
      </c>
      <c r="AP4" s="138">
        <v>419666</v>
      </c>
      <c r="AQ4" s="138">
        <v>434568</v>
      </c>
      <c r="AR4" s="138">
        <v>445293</v>
      </c>
    </row>
    <row r="5" spans="1:44" s="2" customFormat="1" ht="21" customHeight="1" thickBot="1">
      <c r="A5" s="132" t="s">
        <v>142</v>
      </c>
      <c r="B5" s="13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1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40"/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44" s="2" customFormat="1" ht="21" customHeight="1" thickBot="1">
      <c r="A6" s="128" t="s">
        <v>6</v>
      </c>
      <c r="B6" s="129" t="s">
        <v>1</v>
      </c>
      <c r="C6" s="135">
        <v>934</v>
      </c>
      <c r="D6" s="135">
        <v>997</v>
      </c>
      <c r="E6" s="135">
        <v>951</v>
      </c>
      <c r="F6" s="135">
        <v>940</v>
      </c>
      <c r="G6" s="135">
        <v>930</v>
      </c>
      <c r="H6" s="135">
        <v>953</v>
      </c>
      <c r="I6" s="135">
        <v>921</v>
      </c>
      <c r="J6" s="135">
        <v>909</v>
      </c>
      <c r="K6" s="135">
        <v>896</v>
      </c>
      <c r="L6" s="135">
        <v>910</v>
      </c>
      <c r="M6" s="135">
        <v>853</v>
      </c>
      <c r="N6" s="135">
        <v>827</v>
      </c>
      <c r="O6" s="135">
        <v>840</v>
      </c>
      <c r="P6" s="135">
        <v>867</v>
      </c>
      <c r="Q6" s="135">
        <v>838</v>
      </c>
      <c r="R6" s="135">
        <v>875</v>
      </c>
      <c r="S6" s="152">
        <v>834</v>
      </c>
      <c r="T6" s="135">
        <v>874</v>
      </c>
      <c r="U6" s="135">
        <v>827</v>
      </c>
      <c r="V6" s="135">
        <v>853</v>
      </c>
      <c r="W6" s="135">
        <v>813</v>
      </c>
      <c r="X6" s="135">
        <v>875</v>
      </c>
      <c r="Y6" s="135">
        <v>848</v>
      </c>
      <c r="Z6" s="135">
        <v>839</v>
      </c>
      <c r="AA6" s="135">
        <v>813</v>
      </c>
      <c r="AB6" s="135">
        <v>867</v>
      </c>
      <c r="AC6" s="135">
        <v>806</v>
      </c>
      <c r="AD6" s="135">
        <v>818</v>
      </c>
      <c r="AE6" s="135">
        <v>806</v>
      </c>
      <c r="AF6" s="135">
        <v>843</v>
      </c>
      <c r="AG6" s="135">
        <v>810</v>
      </c>
      <c r="AH6" s="135">
        <v>803</v>
      </c>
      <c r="AI6" s="136">
        <v>823</v>
      </c>
      <c r="AJ6" s="136">
        <v>896</v>
      </c>
      <c r="AK6" s="136">
        <v>860</v>
      </c>
      <c r="AL6" s="136">
        <v>835</v>
      </c>
      <c r="AM6" s="136">
        <v>819</v>
      </c>
      <c r="AN6" s="136">
        <v>868</v>
      </c>
      <c r="AO6" s="136">
        <v>807</v>
      </c>
      <c r="AP6" s="136">
        <v>818</v>
      </c>
      <c r="AQ6" s="136">
        <v>773</v>
      </c>
      <c r="AR6" s="136">
        <v>807</v>
      </c>
    </row>
    <row r="7" spans="1:44" s="2" customFormat="1" ht="21" customHeight="1" thickBot="1">
      <c r="A7" s="130" t="s">
        <v>7</v>
      </c>
      <c r="B7" s="131" t="s">
        <v>1</v>
      </c>
      <c r="C7" s="155">
        <v>934</v>
      </c>
      <c r="D7" s="155">
        <v>997</v>
      </c>
      <c r="E7" s="155">
        <v>951</v>
      </c>
      <c r="F7" s="155">
        <v>940</v>
      </c>
      <c r="G7" s="155">
        <v>930</v>
      </c>
      <c r="H7" s="155">
        <v>953</v>
      </c>
      <c r="I7" s="155">
        <v>921</v>
      </c>
      <c r="J7" s="155">
        <v>909</v>
      </c>
      <c r="K7" s="155">
        <v>896</v>
      </c>
      <c r="L7" s="155">
        <v>910</v>
      </c>
      <c r="M7" s="155">
        <v>853</v>
      </c>
      <c r="N7" s="155">
        <v>827</v>
      </c>
      <c r="O7" s="155">
        <v>840</v>
      </c>
      <c r="P7" s="155">
        <v>867</v>
      </c>
      <c r="Q7" s="155">
        <v>838</v>
      </c>
      <c r="R7" s="155">
        <v>875</v>
      </c>
      <c r="S7" s="148">
        <v>834</v>
      </c>
      <c r="T7" s="137">
        <v>874</v>
      </c>
      <c r="U7" s="137">
        <v>827</v>
      </c>
      <c r="V7" s="137">
        <v>853</v>
      </c>
      <c r="W7" s="137">
        <v>813</v>
      </c>
      <c r="X7" s="137">
        <v>875</v>
      </c>
      <c r="Y7" s="137">
        <v>847</v>
      </c>
      <c r="Z7" s="137">
        <v>840</v>
      </c>
      <c r="AA7" s="137">
        <v>813</v>
      </c>
      <c r="AB7" s="137">
        <v>866</v>
      </c>
      <c r="AC7" s="137">
        <v>806</v>
      </c>
      <c r="AD7" s="137">
        <v>818</v>
      </c>
      <c r="AE7" s="137">
        <v>805</v>
      </c>
      <c r="AF7" s="137">
        <v>843</v>
      </c>
      <c r="AG7" s="137">
        <v>808</v>
      </c>
      <c r="AH7" s="137">
        <v>798</v>
      </c>
      <c r="AI7" s="138">
        <v>818</v>
      </c>
      <c r="AJ7" s="138">
        <v>882</v>
      </c>
      <c r="AK7" s="138">
        <v>854</v>
      </c>
      <c r="AL7" s="138">
        <v>826</v>
      </c>
      <c r="AM7" s="138">
        <v>814</v>
      </c>
      <c r="AN7" s="138">
        <v>866</v>
      </c>
      <c r="AO7" s="138">
        <v>799</v>
      </c>
      <c r="AP7" s="138">
        <v>812</v>
      </c>
      <c r="AQ7" s="138">
        <v>775</v>
      </c>
      <c r="AR7" s="138">
        <v>810</v>
      </c>
    </row>
    <row r="8" spans="1:44" s="2" customFormat="1" ht="21" customHeight="1" thickBot="1">
      <c r="A8" s="128" t="s">
        <v>8</v>
      </c>
      <c r="B8" s="129" t="s">
        <v>1</v>
      </c>
      <c r="C8" s="135">
        <v>934</v>
      </c>
      <c r="D8" s="135">
        <v>997</v>
      </c>
      <c r="E8" s="135">
        <v>935</v>
      </c>
      <c r="F8" s="135">
        <v>940</v>
      </c>
      <c r="G8" s="135">
        <v>930</v>
      </c>
      <c r="H8" s="135">
        <v>953</v>
      </c>
      <c r="I8" s="135">
        <v>892</v>
      </c>
      <c r="J8" s="135">
        <v>909</v>
      </c>
      <c r="K8" s="135">
        <v>896</v>
      </c>
      <c r="L8" s="135">
        <v>910</v>
      </c>
      <c r="M8" s="135">
        <v>827</v>
      </c>
      <c r="N8" s="135">
        <v>827</v>
      </c>
      <c r="O8" s="135">
        <v>840</v>
      </c>
      <c r="P8" s="135">
        <v>867</v>
      </c>
      <c r="Q8" s="135">
        <v>824</v>
      </c>
      <c r="R8" s="135">
        <v>874</v>
      </c>
      <c r="S8" s="152">
        <v>833</v>
      </c>
      <c r="T8" s="135">
        <v>874</v>
      </c>
      <c r="U8" s="135">
        <v>813</v>
      </c>
      <c r="V8" s="135">
        <v>852</v>
      </c>
      <c r="W8" s="135">
        <v>813</v>
      </c>
      <c r="X8" s="135">
        <v>873</v>
      </c>
      <c r="Y8" s="135">
        <v>820</v>
      </c>
      <c r="Z8" s="135">
        <v>839</v>
      </c>
      <c r="AA8" s="135">
        <v>812</v>
      </c>
      <c r="AB8" s="135">
        <v>866</v>
      </c>
      <c r="AC8" s="135">
        <v>778</v>
      </c>
      <c r="AD8" s="135">
        <v>817</v>
      </c>
      <c r="AE8" s="135">
        <v>802</v>
      </c>
      <c r="AF8" s="135">
        <v>836</v>
      </c>
      <c r="AG8" s="135">
        <v>782</v>
      </c>
      <c r="AH8" s="135">
        <v>798</v>
      </c>
      <c r="AI8" s="136">
        <v>817</v>
      </c>
      <c r="AJ8" s="136">
        <v>889</v>
      </c>
      <c r="AK8" s="136">
        <v>832</v>
      </c>
      <c r="AL8" s="136">
        <v>830</v>
      </c>
      <c r="AM8" s="136">
        <v>815</v>
      </c>
      <c r="AN8" s="136">
        <v>867</v>
      </c>
      <c r="AO8" s="136">
        <v>786</v>
      </c>
      <c r="AP8" s="136">
        <v>811</v>
      </c>
      <c r="AQ8" s="136">
        <v>772</v>
      </c>
      <c r="AR8" s="136">
        <v>802</v>
      </c>
    </row>
    <row r="9" spans="1:44" s="2" customFormat="1" ht="21" customHeight="1" thickBot="1">
      <c r="A9" s="132" t="s">
        <v>143</v>
      </c>
      <c r="B9" s="13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1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40"/>
      <c r="AJ9" s="140"/>
      <c r="AK9" s="140"/>
      <c r="AL9" s="140"/>
      <c r="AM9" s="140"/>
      <c r="AN9" s="140"/>
      <c r="AO9" s="140"/>
      <c r="AP9" s="140"/>
      <c r="AQ9" s="140"/>
      <c r="AR9" s="140"/>
    </row>
    <row r="10" spans="1:44" s="2" customFormat="1" ht="21" customHeight="1" thickBot="1">
      <c r="A10" s="130" t="s">
        <v>19</v>
      </c>
      <c r="B10" s="131" t="s">
        <v>1</v>
      </c>
      <c r="C10" s="155">
        <v>5</v>
      </c>
      <c r="D10" s="155">
        <v>5</v>
      </c>
      <c r="E10" s="155">
        <v>10</v>
      </c>
      <c r="F10" s="155">
        <v>4</v>
      </c>
      <c r="G10" s="155">
        <v>10</v>
      </c>
      <c r="H10" s="155">
        <v>6</v>
      </c>
      <c r="I10" s="155">
        <v>10</v>
      </c>
      <c r="J10" s="155">
        <v>5</v>
      </c>
      <c r="K10" s="155">
        <v>9</v>
      </c>
      <c r="L10" s="155">
        <v>4</v>
      </c>
      <c r="M10" s="155">
        <v>10</v>
      </c>
      <c r="N10" s="155">
        <v>1</v>
      </c>
      <c r="O10" s="155">
        <v>0</v>
      </c>
      <c r="P10" s="155">
        <v>0</v>
      </c>
      <c r="Q10" s="155">
        <v>0</v>
      </c>
      <c r="R10" s="155">
        <v>0</v>
      </c>
      <c r="S10" s="148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5</v>
      </c>
      <c r="AI10" s="138">
        <v>1</v>
      </c>
      <c r="AJ10" s="138">
        <v>1</v>
      </c>
      <c r="AK10" s="138">
        <v>1</v>
      </c>
      <c r="AL10" s="138">
        <v>6</v>
      </c>
      <c r="AM10" s="138">
        <v>4</v>
      </c>
      <c r="AN10" s="138">
        <v>5</v>
      </c>
      <c r="AO10" s="138">
        <v>0</v>
      </c>
      <c r="AP10" s="138">
        <v>0</v>
      </c>
      <c r="AQ10" s="138">
        <v>0</v>
      </c>
      <c r="AR10" s="138">
        <v>0</v>
      </c>
    </row>
    <row r="11" spans="1:44" s="2" customFormat="1" ht="21" customHeight="1" thickBot="1">
      <c r="A11" s="128" t="s">
        <v>10</v>
      </c>
      <c r="B11" s="129" t="s">
        <v>1</v>
      </c>
      <c r="C11" s="135">
        <v>137</v>
      </c>
      <c r="D11" s="135">
        <v>649</v>
      </c>
      <c r="E11" s="135">
        <v>716</v>
      </c>
      <c r="F11" s="135">
        <v>496</v>
      </c>
      <c r="G11" s="135">
        <v>546</v>
      </c>
      <c r="H11" s="135">
        <v>543</v>
      </c>
      <c r="I11" s="135">
        <v>653</v>
      </c>
      <c r="J11" s="135">
        <v>635</v>
      </c>
      <c r="K11" s="135">
        <v>663</v>
      </c>
      <c r="L11" s="135">
        <v>668</v>
      </c>
      <c r="M11" s="135">
        <v>842</v>
      </c>
      <c r="N11" s="135">
        <v>675</v>
      </c>
      <c r="O11" s="135">
        <v>678</v>
      </c>
      <c r="P11" s="135">
        <v>669</v>
      </c>
      <c r="Q11" s="135">
        <v>784</v>
      </c>
      <c r="R11" s="135">
        <v>671</v>
      </c>
      <c r="S11" s="152">
        <v>681</v>
      </c>
      <c r="T11" s="135">
        <v>627</v>
      </c>
      <c r="U11" s="135">
        <v>854</v>
      </c>
      <c r="V11" s="135">
        <v>756</v>
      </c>
      <c r="W11" s="135">
        <v>680</v>
      </c>
      <c r="X11" s="135">
        <v>751</v>
      </c>
      <c r="Y11" s="135">
        <v>965</v>
      </c>
      <c r="Z11" s="135">
        <v>673</v>
      </c>
      <c r="AA11" s="135">
        <v>695</v>
      </c>
      <c r="AB11" s="135">
        <v>906</v>
      </c>
      <c r="AC11" s="135">
        <v>1027</v>
      </c>
      <c r="AD11" s="135">
        <v>1028</v>
      </c>
      <c r="AE11" s="135">
        <v>758</v>
      </c>
      <c r="AF11" s="135">
        <v>751</v>
      </c>
      <c r="AG11" s="135">
        <v>892</v>
      </c>
      <c r="AH11" s="135">
        <v>649</v>
      </c>
      <c r="AI11" s="136">
        <v>763</v>
      </c>
      <c r="AJ11" s="136">
        <v>835</v>
      </c>
      <c r="AK11" s="136">
        <v>1991</v>
      </c>
      <c r="AL11" s="136">
        <v>1429</v>
      </c>
      <c r="AM11" s="136">
        <v>1905</v>
      </c>
      <c r="AN11" s="136">
        <v>1913</v>
      </c>
      <c r="AO11" s="136">
        <v>1956</v>
      </c>
      <c r="AP11" s="136">
        <v>1769</v>
      </c>
      <c r="AQ11" s="136">
        <v>1599</v>
      </c>
      <c r="AR11" s="136">
        <v>1560</v>
      </c>
    </row>
    <row r="12" spans="1:44" s="2" customFormat="1" ht="21" customHeight="1" thickBot="1">
      <c r="A12" s="130" t="s">
        <v>11</v>
      </c>
      <c r="B12" s="131" t="s">
        <v>1</v>
      </c>
      <c r="C12" s="155">
        <v>2</v>
      </c>
      <c r="D12" s="155">
        <v>8</v>
      </c>
      <c r="E12" s="155">
        <v>6</v>
      </c>
      <c r="F12" s="155">
        <v>6</v>
      </c>
      <c r="G12" s="155">
        <v>6</v>
      </c>
      <c r="H12" s="155">
        <v>7</v>
      </c>
      <c r="I12" s="155">
        <v>9</v>
      </c>
      <c r="J12" s="155">
        <v>5</v>
      </c>
      <c r="K12" s="155">
        <v>5</v>
      </c>
      <c r="L12" s="155">
        <v>19</v>
      </c>
      <c r="M12" s="155">
        <v>7</v>
      </c>
      <c r="N12" s="155">
        <v>19</v>
      </c>
      <c r="O12" s="155">
        <v>7</v>
      </c>
      <c r="P12" s="155">
        <v>5</v>
      </c>
      <c r="Q12" s="155">
        <v>5</v>
      </c>
      <c r="R12" s="155">
        <v>11</v>
      </c>
      <c r="S12" s="148">
        <v>7</v>
      </c>
      <c r="T12" s="137">
        <v>5</v>
      </c>
      <c r="U12" s="137">
        <v>6</v>
      </c>
      <c r="V12" s="137">
        <v>5</v>
      </c>
      <c r="W12" s="137">
        <v>8</v>
      </c>
      <c r="X12" s="137">
        <v>4</v>
      </c>
      <c r="Y12" s="137">
        <v>5</v>
      </c>
      <c r="Z12" s="137">
        <v>12</v>
      </c>
      <c r="AA12" s="137">
        <v>12</v>
      </c>
      <c r="AB12" s="137">
        <v>12</v>
      </c>
      <c r="AC12" s="137">
        <v>9</v>
      </c>
      <c r="AD12" s="137">
        <v>13</v>
      </c>
      <c r="AE12" s="137">
        <v>5</v>
      </c>
      <c r="AF12" s="137">
        <v>4</v>
      </c>
      <c r="AG12" s="137">
        <v>3</v>
      </c>
      <c r="AH12" s="137">
        <v>4</v>
      </c>
      <c r="AI12" s="138">
        <v>3</v>
      </c>
      <c r="AJ12" s="138">
        <v>4</v>
      </c>
      <c r="AK12" s="138">
        <v>5</v>
      </c>
      <c r="AL12" s="138">
        <v>87</v>
      </c>
      <c r="AM12" s="138">
        <v>6</v>
      </c>
      <c r="AN12" s="138">
        <v>8</v>
      </c>
      <c r="AO12" s="138">
        <v>3</v>
      </c>
      <c r="AP12" s="138">
        <v>5</v>
      </c>
      <c r="AQ12" s="138">
        <v>5</v>
      </c>
      <c r="AR12" s="138">
        <v>4</v>
      </c>
    </row>
    <row r="13" spans="1:44" s="2" customFormat="1" ht="21" customHeight="1" thickBot="1">
      <c r="A13" s="128" t="s">
        <v>12</v>
      </c>
      <c r="B13" s="129" t="s">
        <v>1</v>
      </c>
      <c r="C13" s="135">
        <v>27</v>
      </c>
      <c r="D13" s="135">
        <v>164</v>
      </c>
      <c r="E13" s="135">
        <v>242</v>
      </c>
      <c r="F13" s="135">
        <v>125</v>
      </c>
      <c r="G13" s="135">
        <v>102</v>
      </c>
      <c r="H13" s="135">
        <v>144</v>
      </c>
      <c r="I13" s="135">
        <v>177</v>
      </c>
      <c r="J13" s="135">
        <v>180</v>
      </c>
      <c r="K13" s="135">
        <v>188</v>
      </c>
      <c r="L13" s="135">
        <v>168</v>
      </c>
      <c r="M13" s="135">
        <v>332</v>
      </c>
      <c r="N13" s="135">
        <v>188</v>
      </c>
      <c r="O13" s="135">
        <v>145</v>
      </c>
      <c r="P13" s="135">
        <v>146</v>
      </c>
      <c r="Q13" s="135">
        <v>168</v>
      </c>
      <c r="R13" s="135">
        <v>167</v>
      </c>
      <c r="S13" s="152">
        <v>127</v>
      </c>
      <c r="T13" s="135">
        <v>183</v>
      </c>
      <c r="U13" s="135">
        <v>458</v>
      </c>
      <c r="V13" s="135">
        <v>647</v>
      </c>
      <c r="W13" s="135">
        <v>624</v>
      </c>
      <c r="X13" s="135">
        <v>438</v>
      </c>
      <c r="Y13" s="135">
        <v>457</v>
      </c>
      <c r="Z13" s="135">
        <v>422</v>
      </c>
      <c r="AA13" s="135">
        <v>391</v>
      </c>
      <c r="AB13" s="135">
        <v>352</v>
      </c>
      <c r="AC13" s="135">
        <v>375</v>
      </c>
      <c r="AD13" s="135">
        <v>406</v>
      </c>
      <c r="AE13" s="135">
        <v>345</v>
      </c>
      <c r="AF13" s="135">
        <v>360</v>
      </c>
      <c r="AG13" s="135">
        <v>409</v>
      </c>
      <c r="AH13" s="135">
        <v>353</v>
      </c>
      <c r="AI13" s="136">
        <v>384</v>
      </c>
      <c r="AJ13" s="136">
        <v>490</v>
      </c>
      <c r="AK13" s="136">
        <v>395</v>
      </c>
      <c r="AL13" s="136">
        <v>822</v>
      </c>
      <c r="AM13" s="136">
        <v>244</v>
      </c>
      <c r="AN13" s="136">
        <v>228</v>
      </c>
      <c r="AO13" s="136">
        <v>192</v>
      </c>
      <c r="AP13" s="136">
        <v>236</v>
      </c>
      <c r="AQ13" s="136">
        <v>205</v>
      </c>
      <c r="AR13" s="136">
        <v>192</v>
      </c>
    </row>
    <row r="14" spans="1:44" s="2" customFormat="1" ht="21" customHeight="1" thickBot="1">
      <c r="A14" s="130" t="s">
        <v>13</v>
      </c>
      <c r="B14" s="131" t="s">
        <v>1</v>
      </c>
      <c r="C14" s="155">
        <v>401</v>
      </c>
      <c r="D14" s="155">
        <v>1599</v>
      </c>
      <c r="E14" s="155">
        <v>1504</v>
      </c>
      <c r="F14" s="155">
        <v>1502</v>
      </c>
      <c r="G14" s="155">
        <v>1403</v>
      </c>
      <c r="H14" s="155">
        <v>1321</v>
      </c>
      <c r="I14" s="155">
        <v>1327</v>
      </c>
      <c r="J14" s="155">
        <v>1272</v>
      </c>
      <c r="K14" s="155">
        <v>1087</v>
      </c>
      <c r="L14" s="155">
        <v>1068</v>
      </c>
      <c r="M14" s="155">
        <v>1058</v>
      </c>
      <c r="N14" s="155">
        <v>1075</v>
      </c>
      <c r="O14" s="155">
        <v>1203</v>
      </c>
      <c r="P14" s="155">
        <v>1196</v>
      </c>
      <c r="Q14" s="155">
        <v>1125</v>
      </c>
      <c r="R14" s="155">
        <v>1267</v>
      </c>
      <c r="S14" s="148">
        <v>1215</v>
      </c>
      <c r="T14" s="137">
        <v>1199</v>
      </c>
      <c r="U14" s="137">
        <v>1159</v>
      </c>
      <c r="V14" s="137">
        <v>1187</v>
      </c>
      <c r="W14" s="137">
        <v>1069</v>
      </c>
      <c r="X14" s="137">
        <v>1154</v>
      </c>
      <c r="Y14" s="137">
        <v>1309</v>
      </c>
      <c r="Z14" s="137">
        <v>1433</v>
      </c>
      <c r="AA14" s="137">
        <v>1334</v>
      </c>
      <c r="AB14" s="137">
        <v>1329</v>
      </c>
      <c r="AC14" s="137">
        <v>1189</v>
      </c>
      <c r="AD14" s="137">
        <v>1305</v>
      </c>
      <c r="AE14" s="137">
        <v>1898</v>
      </c>
      <c r="AF14" s="137">
        <v>1884</v>
      </c>
      <c r="AG14" s="137">
        <v>1842</v>
      </c>
      <c r="AH14" s="137">
        <v>1733</v>
      </c>
      <c r="AI14" s="138">
        <v>1853</v>
      </c>
      <c r="AJ14" s="138">
        <v>1704</v>
      </c>
      <c r="AK14" s="138">
        <v>1829</v>
      </c>
      <c r="AL14" s="138">
        <v>1899</v>
      </c>
      <c r="AM14" s="138">
        <v>1871</v>
      </c>
      <c r="AN14" s="138">
        <v>1866</v>
      </c>
      <c r="AO14" s="138">
        <v>1710</v>
      </c>
      <c r="AP14" s="138">
        <v>1779</v>
      </c>
      <c r="AQ14" s="138">
        <v>1802</v>
      </c>
      <c r="AR14" s="138">
        <v>1797</v>
      </c>
    </row>
    <row r="15" spans="1:44" s="2" customFormat="1" ht="21" customHeight="1" thickBot="1">
      <c r="A15" s="128" t="s">
        <v>14</v>
      </c>
      <c r="B15" s="129" t="s">
        <v>1</v>
      </c>
      <c r="C15" s="135">
        <v>9710</v>
      </c>
      <c r="D15" s="135">
        <v>7867</v>
      </c>
      <c r="E15" s="135">
        <v>8243</v>
      </c>
      <c r="F15" s="135">
        <v>8493</v>
      </c>
      <c r="G15" s="135">
        <v>8423</v>
      </c>
      <c r="H15" s="135">
        <v>8800</v>
      </c>
      <c r="I15" s="135">
        <v>9278</v>
      </c>
      <c r="J15" s="135">
        <v>8659</v>
      </c>
      <c r="K15" s="135">
        <v>8250</v>
      </c>
      <c r="L15" s="135">
        <v>8727</v>
      </c>
      <c r="M15" s="135">
        <v>9579</v>
      </c>
      <c r="N15" s="135">
        <v>8436</v>
      </c>
      <c r="O15" s="135">
        <v>8696</v>
      </c>
      <c r="P15" s="135">
        <v>8942</v>
      </c>
      <c r="Q15" s="135">
        <v>10182</v>
      </c>
      <c r="R15" s="135">
        <v>9259</v>
      </c>
      <c r="S15" s="152">
        <v>9158</v>
      </c>
      <c r="T15" s="135">
        <v>9628</v>
      </c>
      <c r="U15" s="135">
        <v>11057</v>
      </c>
      <c r="V15" s="135">
        <v>9804</v>
      </c>
      <c r="W15" s="135">
        <v>9561</v>
      </c>
      <c r="X15" s="135">
        <v>10313</v>
      </c>
      <c r="Y15" s="135">
        <v>11113</v>
      </c>
      <c r="Z15" s="135">
        <v>10323</v>
      </c>
      <c r="AA15" s="135">
        <v>10151</v>
      </c>
      <c r="AB15" s="135">
        <v>11462</v>
      </c>
      <c r="AC15" s="135">
        <v>13056</v>
      </c>
      <c r="AD15" s="135">
        <v>11421</v>
      </c>
      <c r="AE15" s="135">
        <v>11398</v>
      </c>
      <c r="AF15" s="135">
        <v>12197</v>
      </c>
      <c r="AG15" s="135">
        <v>12993</v>
      </c>
      <c r="AH15" s="135">
        <v>11529</v>
      </c>
      <c r="AI15" s="136">
        <v>12709</v>
      </c>
      <c r="AJ15" s="136">
        <v>12606</v>
      </c>
      <c r="AK15" s="136">
        <v>15456</v>
      </c>
      <c r="AL15" s="136">
        <v>13286</v>
      </c>
      <c r="AM15" s="136">
        <v>14818</v>
      </c>
      <c r="AN15" s="136">
        <v>13906</v>
      </c>
      <c r="AO15" s="136">
        <v>15249</v>
      </c>
      <c r="AP15" s="136">
        <v>14347</v>
      </c>
      <c r="AQ15" s="136">
        <v>14926</v>
      </c>
      <c r="AR15" s="136">
        <v>15108</v>
      </c>
    </row>
    <row r="16" spans="1:44" s="2" customFormat="1" ht="21" customHeight="1" thickBot="1">
      <c r="A16" s="132" t="s">
        <v>144</v>
      </c>
      <c r="B16" s="132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32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44" s="2" customFormat="1" ht="21" customHeight="1" thickBot="1">
      <c r="A17" s="130" t="s">
        <v>16</v>
      </c>
      <c r="B17" s="131" t="s">
        <v>1</v>
      </c>
      <c r="C17" s="155">
        <v>4213</v>
      </c>
      <c r="D17" s="155">
        <v>5016</v>
      </c>
      <c r="E17" s="155">
        <v>4137</v>
      </c>
      <c r="F17" s="155">
        <v>3921</v>
      </c>
      <c r="G17" s="155">
        <v>4555</v>
      </c>
      <c r="H17" s="155">
        <v>5201</v>
      </c>
      <c r="I17" s="155">
        <v>4809</v>
      </c>
      <c r="J17" s="155">
        <v>4342</v>
      </c>
      <c r="K17" s="155">
        <v>5027</v>
      </c>
      <c r="L17" s="155">
        <v>5972</v>
      </c>
      <c r="M17" s="155">
        <v>5279</v>
      </c>
      <c r="N17" s="155">
        <v>4647</v>
      </c>
      <c r="O17" s="155">
        <v>5498</v>
      </c>
      <c r="P17" s="155">
        <v>6275</v>
      </c>
      <c r="Q17" s="155">
        <v>5670</v>
      </c>
      <c r="R17" s="155">
        <v>5204</v>
      </c>
      <c r="S17" s="148">
        <v>5754</v>
      </c>
      <c r="T17" s="137">
        <v>6108</v>
      </c>
      <c r="U17" s="137">
        <v>5733</v>
      </c>
      <c r="V17" s="137">
        <v>5345</v>
      </c>
      <c r="W17" s="137">
        <v>5690</v>
      </c>
      <c r="X17" s="137">
        <v>6009</v>
      </c>
      <c r="Y17" s="137">
        <v>5484</v>
      </c>
      <c r="Z17" s="137">
        <v>4632</v>
      </c>
      <c r="AA17" s="137">
        <v>5433</v>
      </c>
      <c r="AB17" s="137">
        <v>5927</v>
      </c>
      <c r="AC17" s="137">
        <v>5158</v>
      </c>
      <c r="AD17" s="137">
        <v>5346</v>
      </c>
      <c r="AE17" s="137">
        <v>5312</v>
      </c>
      <c r="AF17" s="137">
        <v>5199</v>
      </c>
      <c r="AG17" s="137">
        <v>5997</v>
      </c>
      <c r="AH17" s="137">
        <v>4775</v>
      </c>
      <c r="AI17" s="138">
        <v>6123</v>
      </c>
      <c r="AJ17" s="138">
        <v>5915</v>
      </c>
      <c r="AK17" s="138">
        <v>6178</v>
      </c>
      <c r="AL17" s="138">
        <v>5654</v>
      </c>
      <c r="AM17" s="138">
        <v>6946</v>
      </c>
      <c r="AN17" s="138">
        <v>6410</v>
      </c>
      <c r="AO17" s="138">
        <v>6087</v>
      </c>
      <c r="AP17" s="138">
        <v>5262</v>
      </c>
      <c r="AQ17" s="138">
        <v>6439</v>
      </c>
      <c r="AR17" s="138">
        <v>6277</v>
      </c>
    </row>
    <row r="18" spans="1:44" s="2" customFormat="1" ht="26.25" customHeight="1" thickBot="1">
      <c r="A18" s="132" t="s">
        <v>137</v>
      </c>
      <c r="B18" s="146" t="s">
        <v>1</v>
      </c>
      <c r="C18" s="158">
        <v>252643</v>
      </c>
      <c r="D18" s="158">
        <v>262398</v>
      </c>
      <c r="E18" s="158">
        <v>259268</v>
      </c>
      <c r="F18" s="158">
        <v>253360</v>
      </c>
      <c r="G18" s="158">
        <v>266360</v>
      </c>
      <c r="H18" s="158">
        <v>280365</v>
      </c>
      <c r="I18" s="158">
        <v>296203</v>
      </c>
      <c r="J18" s="158">
        <v>282783</v>
      </c>
      <c r="K18" s="158">
        <v>300718</v>
      </c>
      <c r="L18" s="158">
        <v>305234</v>
      </c>
      <c r="M18" s="158">
        <v>329738</v>
      </c>
      <c r="N18" s="158">
        <v>310523</v>
      </c>
      <c r="O18" s="158">
        <v>326757</v>
      </c>
      <c r="P18" s="158">
        <v>319326</v>
      </c>
      <c r="Q18" s="158">
        <v>351607</v>
      </c>
      <c r="R18" s="158">
        <v>339660</v>
      </c>
      <c r="S18" s="149">
        <v>329156</v>
      </c>
      <c r="T18" s="139">
        <v>355552</v>
      </c>
      <c r="U18" s="139">
        <v>372746</v>
      </c>
      <c r="V18" s="139">
        <v>340532</v>
      </c>
      <c r="W18" s="139">
        <v>354752</v>
      </c>
      <c r="X18" s="139">
        <v>353701</v>
      </c>
      <c r="Y18" s="139">
        <v>370483</v>
      </c>
      <c r="Z18" s="139">
        <v>347032</v>
      </c>
      <c r="AA18" s="139">
        <v>360514</v>
      </c>
      <c r="AB18" s="139">
        <v>374279</v>
      </c>
      <c r="AC18" s="139">
        <v>385585</v>
      </c>
      <c r="AD18" s="139">
        <v>367188</v>
      </c>
      <c r="AE18" s="139">
        <v>343024</v>
      </c>
      <c r="AF18" s="139">
        <v>345718</v>
      </c>
      <c r="AG18" s="139">
        <v>380939</v>
      </c>
      <c r="AH18" s="139">
        <v>353499</v>
      </c>
      <c r="AI18" s="140">
        <v>372824</v>
      </c>
      <c r="AJ18" s="140">
        <v>381788</v>
      </c>
      <c r="AK18" s="140">
        <v>434505</v>
      </c>
      <c r="AL18" s="140">
        <v>428195</v>
      </c>
      <c r="AM18" s="140">
        <v>463584</v>
      </c>
      <c r="AN18" s="140">
        <v>457397</v>
      </c>
      <c r="AO18" s="140">
        <v>467544</v>
      </c>
      <c r="AP18" s="140">
        <v>445505</v>
      </c>
      <c r="AQ18" s="140">
        <v>461864</v>
      </c>
      <c r="AR18" s="140">
        <v>472650</v>
      </c>
    </row>
    <row r="19" spans="1:44" s="2" customFormat="1" ht="36.75" customHeight="1" thickBot="1">
      <c r="A19" s="145" t="s">
        <v>145</v>
      </c>
      <c r="B19" s="147" t="s">
        <v>1</v>
      </c>
      <c r="C19" s="159">
        <v>12425</v>
      </c>
      <c r="D19" s="159">
        <v>12111</v>
      </c>
      <c r="E19" s="159">
        <v>12545</v>
      </c>
      <c r="F19" s="159">
        <v>12259</v>
      </c>
      <c r="G19" s="159">
        <v>12888</v>
      </c>
      <c r="H19" s="159">
        <v>13566</v>
      </c>
      <c r="I19" s="159">
        <v>14105</v>
      </c>
      <c r="J19" s="159">
        <v>13683</v>
      </c>
      <c r="K19" s="159">
        <v>14551</v>
      </c>
      <c r="L19" s="159">
        <v>13874</v>
      </c>
      <c r="M19" s="159">
        <v>15456</v>
      </c>
      <c r="N19" s="159">
        <v>15025</v>
      </c>
      <c r="O19" s="159">
        <v>15560</v>
      </c>
      <c r="P19" s="159">
        <v>14738</v>
      </c>
      <c r="Q19" s="159">
        <v>16325</v>
      </c>
      <c r="R19" s="159">
        <v>15922</v>
      </c>
      <c r="S19" s="150">
        <v>16188</v>
      </c>
      <c r="T19" s="137">
        <v>16666.484375</v>
      </c>
      <c r="U19" s="137">
        <v>18036</v>
      </c>
      <c r="V19" s="137">
        <v>15962.421875</v>
      </c>
      <c r="W19" s="137">
        <v>17446.803278688523</v>
      </c>
      <c r="X19" s="137">
        <v>16580</v>
      </c>
      <c r="Y19" s="137">
        <v>17642</v>
      </c>
      <c r="Z19" s="137">
        <v>16267.125</v>
      </c>
      <c r="AA19" s="137">
        <v>17730.196721311477</v>
      </c>
      <c r="AB19" s="137">
        <v>17274.43076923077</v>
      </c>
      <c r="AC19" s="137">
        <v>18657.322580645163</v>
      </c>
      <c r="AD19" s="137">
        <v>17485.142857142859</v>
      </c>
      <c r="AE19" s="137">
        <v>16870.032786885247</v>
      </c>
      <c r="AF19" s="137">
        <v>15956</v>
      </c>
      <c r="AG19" s="137">
        <v>18432.532258064515</v>
      </c>
      <c r="AH19" s="137">
        <v>17105</v>
      </c>
      <c r="AI19" s="138">
        <v>18335.590163934427</v>
      </c>
      <c r="AJ19" s="138">
        <v>17354</v>
      </c>
      <c r="AK19" s="138">
        <v>21024.435483870966</v>
      </c>
      <c r="AL19" s="138">
        <v>20719.096774193549</v>
      </c>
      <c r="AM19" s="138">
        <v>22431.483870967742</v>
      </c>
      <c r="AN19" s="138">
        <v>21110.646153846155</v>
      </c>
      <c r="AO19" s="138">
        <v>22623.096774193549</v>
      </c>
      <c r="AP19" s="138">
        <v>20883.046875</v>
      </c>
      <c r="AQ19" s="138">
        <v>22714.60655737705</v>
      </c>
      <c r="AR19" s="138">
        <v>22155.46875</v>
      </c>
    </row>
    <row r="20" spans="1:44" s="124" customFormat="1" ht="30" customHeight="1">
      <c r="A20" s="125" t="s">
        <v>112</v>
      </c>
      <c r="B20" s="125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</row>
    <row r="21" spans="1:44" s="3" customFormat="1">
      <c r="A21" s="126" t="s">
        <v>17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3" customFormat="1">
      <c r="A22" s="127" t="s">
        <v>18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3" customFormat="1">
      <c r="A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3" customFormat="1">
      <c r="A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3" customFormat="1">
      <c r="A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3" customFormat="1">
      <c r="A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3" customFormat="1">
      <c r="A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3" customFormat="1">
      <c r="A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3" customFormat="1">
      <c r="A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3" customFormat="1">
      <c r="A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3" customFormat="1">
      <c r="A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3" customFormat="1">
      <c r="A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3" customFormat="1">
      <c r="A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3" customFormat="1">
      <c r="A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3" customFormat="1">
      <c r="A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3" customFormat="1">
      <c r="A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3" customFormat="1">
      <c r="A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3" customFormat="1">
      <c r="A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3" customFormat="1">
      <c r="A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3" customFormat="1">
      <c r="A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3" customFormat="1">
      <c r="A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</sheetData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Footer>&amp;R&amp;Z&amp;F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079"/>
  <sheetViews>
    <sheetView workbookViewId="0">
      <selection activeCell="D2" sqref="D2"/>
    </sheetView>
  </sheetViews>
  <sheetFormatPr defaultColWidth="14.75" defaultRowHeight="23.25"/>
  <cols>
    <col min="1" max="1" width="3.75" style="9" customWidth="1"/>
    <col min="2" max="2" width="21.4140625" style="9" customWidth="1"/>
    <col min="3" max="3" width="2.6640625" style="9" customWidth="1"/>
    <col min="4" max="64" width="8.1640625" style="9" customWidth="1"/>
    <col min="65" max="16384" width="14.75" style="9"/>
  </cols>
  <sheetData>
    <row r="1" spans="1:64" s="47" customFormat="1" ht="30.75" customHeight="1">
      <c r="A1" s="45"/>
      <c r="B1" s="8"/>
      <c r="C1" s="45"/>
      <c r="D1" s="7" t="s">
        <v>113</v>
      </c>
      <c r="E1" s="117"/>
      <c r="F1" s="117"/>
      <c r="G1" s="117"/>
      <c r="H1" s="117"/>
      <c r="I1" s="11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s="47" customFormat="1" ht="30.75" customHeight="1">
      <c r="A2" s="45"/>
      <c r="B2" s="8"/>
      <c r="C2" s="45"/>
      <c r="D2" s="7" t="s">
        <v>114</v>
      </c>
      <c r="E2" s="117"/>
      <c r="F2" s="117"/>
      <c r="G2" s="117"/>
      <c r="H2" s="117"/>
      <c r="I2" s="11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s="47" customFormat="1" ht="30.75" customHeight="1">
      <c r="A3" s="45"/>
      <c r="B3" s="118" t="s">
        <v>0</v>
      </c>
      <c r="C3" s="45"/>
      <c r="D3" s="46" t="s">
        <v>43</v>
      </c>
      <c r="E3" s="46" t="s">
        <v>44</v>
      </c>
      <c r="F3" s="46" t="s">
        <v>45</v>
      </c>
      <c r="G3" s="46" t="s">
        <v>46</v>
      </c>
      <c r="H3" s="46" t="s">
        <v>47</v>
      </c>
      <c r="I3" s="46" t="s">
        <v>48</v>
      </c>
      <c r="J3" s="46" t="s">
        <v>49</v>
      </c>
      <c r="K3" s="46" t="s">
        <v>50</v>
      </c>
      <c r="L3" s="46" t="s">
        <v>51</v>
      </c>
      <c r="M3" s="46" t="s">
        <v>52</v>
      </c>
      <c r="N3" s="46" t="s">
        <v>53</v>
      </c>
      <c r="O3" s="46" t="s">
        <v>54</v>
      </c>
      <c r="P3" s="46" t="s">
        <v>55</v>
      </c>
      <c r="Q3" s="46" t="s">
        <v>56</v>
      </c>
      <c r="R3" s="46" t="s">
        <v>57</v>
      </c>
      <c r="S3" s="46" t="s">
        <v>58</v>
      </c>
      <c r="T3" s="46" t="s">
        <v>59</v>
      </c>
      <c r="U3" s="46" t="s">
        <v>60</v>
      </c>
      <c r="V3" s="46" t="s">
        <v>61</v>
      </c>
      <c r="W3" s="46" t="s">
        <v>62</v>
      </c>
      <c r="X3" s="46" t="s">
        <v>63</v>
      </c>
      <c r="Y3" s="46" t="s">
        <v>64</v>
      </c>
      <c r="Z3" s="46" t="s">
        <v>65</v>
      </c>
      <c r="AA3" s="46" t="s">
        <v>66</v>
      </c>
      <c r="AB3" s="46" t="s">
        <v>67</v>
      </c>
      <c r="AC3" s="46" t="s">
        <v>68</v>
      </c>
      <c r="AD3" s="46" t="s">
        <v>69</v>
      </c>
      <c r="AE3" s="46" t="s">
        <v>70</v>
      </c>
      <c r="AF3" s="46" t="s">
        <v>71</v>
      </c>
      <c r="AG3" s="46" t="s">
        <v>72</v>
      </c>
      <c r="AH3" s="46" t="s">
        <v>73</v>
      </c>
      <c r="AI3" s="46" t="s">
        <v>74</v>
      </c>
      <c r="AJ3" s="46" t="s">
        <v>75</v>
      </c>
      <c r="AK3" s="46" t="s">
        <v>76</v>
      </c>
      <c r="AL3" s="46" t="s">
        <v>77</v>
      </c>
      <c r="AM3" s="46" t="s">
        <v>78</v>
      </c>
      <c r="AN3" s="46" t="s">
        <v>79</v>
      </c>
      <c r="AO3" s="46" t="s">
        <v>80</v>
      </c>
      <c r="AP3" s="46" t="s">
        <v>81</v>
      </c>
      <c r="AQ3" s="46" t="s">
        <v>82</v>
      </c>
      <c r="AR3" s="46" t="s">
        <v>83</v>
      </c>
      <c r="AS3" s="46" t="s">
        <v>84</v>
      </c>
      <c r="AT3" s="46" t="s">
        <v>85</v>
      </c>
      <c r="AU3" s="46" t="s">
        <v>86</v>
      </c>
      <c r="AV3" s="46" t="s">
        <v>87</v>
      </c>
      <c r="AW3" s="46" t="s">
        <v>88</v>
      </c>
      <c r="AX3" s="46" t="s">
        <v>89</v>
      </c>
      <c r="AY3" s="46" t="s">
        <v>90</v>
      </c>
      <c r="AZ3" s="46" t="s">
        <v>91</v>
      </c>
      <c r="BA3" s="46" t="s">
        <v>92</v>
      </c>
      <c r="BB3" s="46" t="s">
        <v>93</v>
      </c>
      <c r="BC3" s="46" t="s">
        <v>94</v>
      </c>
      <c r="BD3" s="46" t="s">
        <v>95</v>
      </c>
      <c r="BE3" s="46" t="s">
        <v>96</v>
      </c>
      <c r="BF3" s="46" t="s">
        <v>97</v>
      </c>
      <c r="BG3" s="46" t="s">
        <v>98</v>
      </c>
      <c r="BH3" s="46" t="s">
        <v>99</v>
      </c>
      <c r="BI3" s="46" t="s">
        <v>100</v>
      </c>
      <c r="BJ3" s="46" t="s">
        <v>101</v>
      </c>
      <c r="BK3" s="46" t="s">
        <v>102</v>
      </c>
      <c r="BL3" s="46" t="s">
        <v>103</v>
      </c>
    </row>
    <row r="4" spans="1:64" s="71" customFormat="1" ht="17.25" customHeight="1">
      <c r="A4" s="68" t="s">
        <v>3</v>
      </c>
      <c r="B4" s="69"/>
      <c r="C4" s="101"/>
      <c r="D4" s="102"/>
      <c r="E4" s="102"/>
      <c r="F4" s="102"/>
      <c r="G4" s="103"/>
      <c r="H4" s="102"/>
      <c r="I4" s="102"/>
      <c r="J4" s="103"/>
      <c r="K4" s="102"/>
      <c r="L4" s="102"/>
      <c r="M4" s="103"/>
      <c r="N4" s="102"/>
      <c r="O4" s="102"/>
      <c r="P4" s="103"/>
      <c r="Q4" s="102"/>
      <c r="R4" s="104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64" s="67" customFormat="1" ht="17.25" customHeight="1">
      <c r="A5" s="116" t="s">
        <v>20</v>
      </c>
      <c r="B5" s="63" t="s">
        <v>104</v>
      </c>
      <c r="C5" s="62" t="s">
        <v>1</v>
      </c>
      <c r="D5" s="65">
        <v>1080</v>
      </c>
      <c r="E5" s="65">
        <v>10496</v>
      </c>
      <c r="F5" s="65">
        <v>18871.333333333332</v>
      </c>
      <c r="G5" s="65">
        <v>23761</v>
      </c>
      <c r="H5" s="65">
        <v>24251.333333333332</v>
      </c>
      <c r="I5" s="65">
        <v>22756</v>
      </c>
      <c r="J5" s="65">
        <v>23771.333333333332</v>
      </c>
      <c r="K5" s="65">
        <v>23514</v>
      </c>
      <c r="L5" s="65">
        <v>26018.666666666668</v>
      </c>
      <c r="M5" s="65">
        <v>26385.333333333332</v>
      </c>
      <c r="N5" s="65">
        <v>27059</v>
      </c>
      <c r="O5" s="65">
        <v>28100.333333333332</v>
      </c>
      <c r="P5" s="65">
        <v>26535.666666666668</v>
      </c>
      <c r="Q5" s="65">
        <v>23713.333333333332</v>
      </c>
      <c r="R5" s="65">
        <v>29729</v>
      </c>
      <c r="S5" s="65">
        <v>29930.333333333332</v>
      </c>
      <c r="T5" s="65">
        <v>26535.666666666668</v>
      </c>
      <c r="U5" s="65">
        <v>23713.333333333332</v>
      </c>
      <c r="V5" s="65">
        <v>25644.333333333332</v>
      </c>
      <c r="W5" s="65">
        <v>21992.333333333332</v>
      </c>
      <c r="X5" s="65">
        <v>40748</v>
      </c>
      <c r="Y5" s="66">
        <v>43129</v>
      </c>
      <c r="Z5" s="65">
        <v>45610.333333333336</v>
      </c>
      <c r="AA5" s="66">
        <v>50528</v>
      </c>
      <c r="AB5" s="65">
        <v>52098.333333333336</v>
      </c>
      <c r="AC5" s="66">
        <v>53560</v>
      </c>
      <c r="AD5" s="66">
        <v>60565.666666666664</v>
      </c>
      <c r="AE5" s="66">
        <v>66523.666666666672</v>
      </c>
      <c r="AF5" s="66">
        <v>68892.666666666672</v>
      </c>
      <c r="AG5" s="66">
        <v>73006.666666666672</v>
      </c>
      <c r="AH5" s="66">
        <v>75878.333333333328</v>
      </c>
      <c r="AI5" s="66">
        <v>80389.666666666672</v>
      </c>
      <c r="AJ5" s="66">
        <v>87121.666666666672</v>
      </c>
      <c r="AK5" s="66">
        <v>89265.333333333328</v>
      </c>
      <c r="AL5" s="66">
        <v>87912.666666666672</v>
      </c>
      <c r="AM5" s="66">
        <v>94225</v>
      </c>
      <c r="AN5" s="66">
        <v>97531</v>
      </c>
      <c r="AO5" s="66">
        <v>100949.66666666667</v>
      </c>
      <c r="AP5" s="66">
        <v>106432.33333333333</v>
      </c>
      <c r="AQ5" s="66">
        <v>112838</v>
      </c>
      <c r="AR5" s="66">
        <v>110453</v>
      </c>
      <c r="AS5" s="66">
        <v>112793.66666666667</v>
      </c>
      <c r="AT5" s="66">
        <v>125710</v>
      </c>
      <c r="AU5" s="66">
        <v>127864</v>
      </c>
      <c r="AV5" s="66">
        <v>123693.33333333333</v>
      </c>
      <c r="AW5" s="66">
        <v>125793</v>
      </c>
      <c r="AX5" s="66">
        <v>132505.66666666666</v>
      </c>
      <c r="AY5" s="66">
        <v>145187</v>
      </c>
      <c r="AZ5" s="66">
        <v>148335</v>
      </c>
      <c r="BA5" s="66">
        <v>162366.33333333334</v>
      </c>
      <c r="BB5" s="66">
        <v>159796.66666666666</v>
      </c>
      <c r="BC5" s="66">
        <v>178860</v>
      </c>
      <c r="BD5" s="66">
        <v>173176.66666666666</v>
      </c>
      <c r="BE5" s="66">
        <v>184084</v>
      </c>
      <c r="BF5" s="66">
        <v>219107</v>
      </c>
      <c r="BG5" s="66">
        <v>225464</v>
      </c>
      <c r="BH5" s="66">
        <v>217347.66666666666</v>
      </c>
      <c r="BI5" s="66">
        <v>225631.33333333334</v>
      </c>
      <c r="BJ5" s="66">
        <v>233954</v>
      </c>
      <c r="BK5" s="66">
        <v>239676</v>
      </c>
      <c r="BL5" s="66">
        <v>235023.33333333334</v>
      </c>
    </row>
    <row r="6" spans="1:64" s="53" customFormat="1" ht="17.25" customHeight="1">
      <c r="A6" s="1"/>
      <c r="B6" s="49"/>
      <c r="C6" s="50"/>
      <c r="D6" s="51">
        <v>2.7426249629660979E-2</v>
      </c>
      <c r="E6" s="51">
        <v>0.26615950297958668</v>
      </c>
      <c r="F6" s="51">
        <v>0.44388167127949002</v>
      </c>
      <c r="G6" s="51">
        <v>0.58389443161153975</v>
      </c>
      <c r="H6" s="51">
        <v>0.64521106775452286</v>
      </c>
      <c r="I6" s="51">
        <v>0.6258066881783515</v>
      </c>
      <c r="J6" s="51">
        <v>0.60350182369020111</v>
      </c>
      <c r="K6" s="51">
        <v>0.59540670341078861</v>
      </c>
      <c r="L6" s="51">
        <v>0.60210276228604054</v>
      </c>
      <c r="M6" s="51">
        <v>0.62390932522010545</v>
      </c>
      <c r="N6" s="51">
        <v>0.61595720464375148</v>
      </c>
      <c r="O6" s="51">
        <v>0.63963246229020609</v>
      </c>
      <c r="P6" s="51">
        <v>0.62439801088678681</v>
      </c>
      <c r="Q6" s="51">
        <v>0.60029196094811366</v>
      </c>
      <c r="R6" s="51">
        <v>0.6500510204081632</v>
      </c>
      <c r="S6" s="51">
        <v>0.65243233424159852</v>
      </c>
      <c r="T6" s="51">
        <v>0.62439801088678681</v>
      </c>
      <c r="U6" s="51">
        <v>0.60027676522208717</v>
      </c>
      <c r="V6" s="51">
        <v>0.60648319682146767</v>
      </c>
      <c r="W6" s="51">
        <v>0.60847551415659862</v>
      </c>
      <c r="X6" s="51">
        <v>0.69659463894967177</v>
      </c>
      <c r="Y6" s="52">
        <v>0.71200906884729886</v>
      </c>
      <c r="Z6" s="51">
        <v>0.71859359819341972</v>
      </c>
      <c r="AA6" s="52">
        <v>0.74133268125687746</v>
      </c>
      <c r="AB6" s="51">
        <v>0.74781938842397888</v>
      </c>
      <c r="AC6" s="52">
        <v>0.75758861636821406</v>
      </c>
      <c r="AD6" s="52">
        <v>0.77035953531756118</v>
      </c>
      <c r="AE6" s="52">
        <v>0.78922683286602946</v>
      </c>
      <c r="AF6" s="52">
        <v>0.80499328127130032</v>
      </c>
      <c r="AG6" s="52">
        <v>0.81395564904248163</v>
      </c>
      <c r="AH6" s="52">
        <v>0.82009057076877068</v>
      </c>
      <c r="AI6" s="52">
        <v>0.83381679257351293</v>
      </c>
      <c r="AJ6" s="52">
        <v>0.84748428182788005</v>
      </c>
      <c r="AK6" s="52">
        <v>0.85181450650957591</v>
      </c>
      <c r="AL6" s="52">
        <v>0.84327348883311215</v>
      </c>
      <c r="AM6" s="52">
        <v>0.84661623059229441</v>
      </c>
      <c r="AN6" s="52">
        <v>0.85499999999999998</v>
      </c>
      <c r="AO6" s="52">
        <v>0.86106609347367469</v>
      </c>
      <c r="AP6" s="52">
        <v>0.86424722087638139</v>
      </c>
      <c r="AQ6" s="52">
        <v>0.86624546103592015</v>
      </c>
      <c r="AR6" s="52">
        <v>0.8718207100140235</v>
      </c>
      <c r="AS6" s="52">
        <v>0.87124697788545968</v>
      </c>
      <c r="AT6" s="52">
        <v>0.877</v>
      </c>
      <c r="AU6" s="52">
        <v>0.86799999999999999</v>
      </c>
      <c r="AV6" s="52">
        <v>0.86905405943422953</v>
      </c>
      <c r="AW6" s="52">
        <v>0.871</v>
      </c>
      <c r="AX6" s="52">
        <v>0.87169619342714355</v>
      </c>
      <c r="AY6" s="52">
        <v>0.87855102748844227</v>
      </c>
      <c r="AZ6" s="52">
        <v>0.88600000000000001</v>
      </c>
      <c r="BA6" s="52">
        <v>0.89774099077929093</v>
      </c>
      <c r="BB6" s="52">
        <v>0.89408240873884004</v>
      </c>
      <c r="BC6" s="52">
        <v>0.90278011454260343</v>
      </c>
      <c r="BD6" s="52">
        <v>0.90768685126850424</v>
      </c>
      <c r="BE6" s="52">
        <v>0.91200000000000003</v>
      </c>
      <c r="BF6" s="52">
        <v>0.92300000000000004</v>
      </c>
      <c r="BG6" s="52">
        <v>0.92600000000000005</v>
      </c>
      <c r="BH6" s="52">
        <v>0.92542187655232122</v>
      </c>
      <c r="BI6" s="52">
        <v>0.92859661180641007</v>
      </c>
      <c r="BJ6" s="52">
        <v>0.92900000000000005</v>
      </c>
      <c r="BK6" s="52">
        <v>0.92700000000000005</v>
      </c>
      <c r="BL6" s="52">
        <v>0.93297535337068394</v>
      </c>
    </row>
    <row r="7" spans="1:64" s="81" customFormat="1" ht="17.25" customHeight="1">
      <c r="A7" s="78" t="s">
        <v>21</v>
      </c>
      <c r="B7" s="96" t="s">
        <v>106</v>
      </c>
      <c r="C7" s="78" t="s">
        <v>1</v>
      </c>
      <c r="D7" s="79">
        <v>11370.333333333334</v>
      </c>
      <c r="E7" s="79">
        <v>7106.666666666667</v>
      </c>
      <c r="F7" s="79">
        <v>4909.666666666667</v>
      </c>
      <c r="G7" s="79">
        <v>1361.3333333333333</v>
      </c>
      <c r="H7" s="79">
        <v>88.666666666666671</v>
      </c>
      <c r="I7" s="79">
        <v>78</v>
      </c>
      <c r="J7" s="79">
        <v>40.666666666666664</v>
      </c>
      <c r="K7" s="79">
        <v>72.666666666666671</v>
      </c>
      <c r="L7" s="79">
        <v>27.333333333333332</v>
      </c>
      <c r="M7" s="79">
        <v>14.333333333333334</v>
      </c>
      <c r="N7" s="79">
        <v>133</v>
      </c>
      <c r="O7" s="79">
        <v>8</v>
      </c>
      <c r="P7" s="79">
        <v>63.333333333333336</v>
      </c>
      <c r="Q7" s="79">
        <v>55.666666666666664</v>
      </c>
      <c r="R7" s="79">
        <v>101.33333333333333</v>
      </c>
      <c r="S7" s="79">
        <v>105.33333333333333</v>
      </c>
      <c r="T7" s="79">
        <v>63.333333333333336</v>
      </c>
      <c r="U7" s="79">
        <v>55.666666666666664</v>
      </c>
      <c r="V7" s="79">
        <v>40</v>
      </c>
      <c r="W7" s="79">
        <v>32.333333333333336</v>
      </c>
      <c r="X7" s="79">
        <v>57.666666666666664</v>
      </c>
      <c r="Y7" s="80">
        <v>15.333333333333334</v>
      </c>
      <c r="Z7" s="79">
        <v>46.666666666666664</v>
      </c>
      <c r="AA7" s="80">
        <v>13.333333333333334</v>
      </c>
      <c r="AB7" s="79">
        <v>1</v>
      </c>
      <c r="AC7" s="80">
        <v>20</v>
      </c>
      <c r="AD7" s="80">
        <v>6.666666666666667</v>
      </c>
      <c r="AE7" s="80">
        <v>13</v>
      </c>
      <c r="AF7" s="80">
        <v>3</v>
      </c>
      <c r="AG7" s="80">
        <v>1.3333333333333333</v>
      </c>
      <c r="AH7" s="80">
        <v>26</v>
      </c>
      <c r="AI7" s="80">
        <v>9</v>
      </c>
      <c r="AJ7" s="80">
        <v>2</v>
      </c>
      <c r="AK7" s="80">
        <v>2.6666666666666665</v>
      </c>
      <c r="AL7" s="80">
        <v>2.6666666666666665</v>
      </c>
      <c r="AM7" s="80">
        <v>0.66666666666666663</v>
      </c>
      <c r="AN7" s="80">
        <v>8</v>
      </c>
      <c r="AO7" s="80">
        <v>13</v>
      </c>
      <c r="AP7" s="80">
        <v>2.3333333333333335</v>
      </c>
      <c r="AQ7" s="80">
        <v>3.3333333333333335</v>
      </c>
      <c r="AR7" s="80">
        <v>5.666666666666667</v>
      </c>
      <c r="AS7" s="80">
        <v>6.333333333333333</v>
      </c>
      <c r="AT7" s="80">
        <v>9</v>
      </c>
      <c r="AU7" s="80">
        <v>11</v>
      </c>
      <c r="AV7" s="80">
        <v>6.333333333333333</v>
      </c>
      <c r="AW7" s="80">
        <v>7</v>
      </c>
      <c r="AX7" s="80">
        <v>10.333333333333334</v>
      </c>
      <c r="AY7" s="80">
        <v>3.3333333333333335</v>
      </c>
      <c r="AZ7" s="80">
        <v>5</v>
      </c>
      <c r="BA7" s="80">
        <v>4</v>
      </c>
      <c r="BB7" s="80">
        <v>4.333333333333333</v>
      </c>
      <c r="BC7" s="80">
        <v>3</v>
      </c>
      <c r="BD7" s="80">
        <v>4</v>
      </c>
      <c r="BE7" s="80">
        <v>5</v>
      </c>
      <c r="BF7" s="80">
        <v>5</v>
      </c>
      <c r="BG7" s="80">
        <v>3</v>
      </c>
      <c r="BH7" s="80">
        <v>4</v>
      </c>
      <c r="BI7" s="80">
        <v>4.333333333333333</v>
      </c>
      <c r="BJ7" s="80">
        <v>5</v>
      </c>
      <c r="BK7" s="80">
        <v>7</v>
      </c>
      <c r="BL7" s="80">
        <v>3</v>
      </c>
    </row>
    <row r="8" spans="1:64" s="22" customFormat="1" ht="17.25" customHeight="1">
      <c r="A8" s="17"/>
      <c r="B8" s="18"/>
      <c r="C8" s="19"/>
      <c r="D8" s="20">
        <v>0.28874592627079188</v>
      </c>
      <c r="E8" s="20">
        <v>0.1802121634757618</v>
      </c>
      <c r="F8" s="20">
        <v>0.1154826215472429</v>
      </c>
      <c r="G8" s="20">
        <v>3.3452925083140836E-2</v>
      </c>
      <c r="H8" s="20">
        <v>2.3589925505498408E-3</v>
      </c>
      <c r="I8" s="20">
        <v>2.1450572015253742E-3</v>
      </c>
      <c r="J8" s="20">
        <v>1.0324371440419066E-3</v>
      </c>
      <c r="K8" s="20">
        <v>1.8400195818597702E-3</v>
      </c>
      <c r="L8" s="20">
        <v>6.3252570599896631E-4</v>
      </c>
      <c r="M8" s="20">
        <v>3.3892694153904359E-4</v>
      </c>
      <c r="N8" s="20">
        <v>3.0275438197131799E-3</v>
      </c>
      <c r="O8" s="23">
        <v>1.8209960848584176E-4</v>
      </c>
      <c r="P8" s="20">
        <v>1.4902662086058952E-3</v>
      </c>
      <c r="Q8" s="20">
        <v>1.4091756744213518E-3</v>
      </c>
      <c r="R8" s="20">
        <v>2.2157434402332358E-3</v>
      </c>
      <c r="S8" s="20">
        <v>2.2960944595821981E-3</v>
      </c>
      <c r="T8" s="20">
        <v>1.4902662086058952E-3</v>
      </c>
      <c r="U8" s="20">
        <v>1.4091400027001484E-3</v>
      </c>
      <c r="V8" s="20">
        <v>9.4599175410521011E-4</v>
      </c>
      <c r="W8" s="20">
        <v>8.9458636908604629E-4</v>
      </c>
      <c r="X8" s="20">
        <v>9.8582239241429607E-4</v>
      </c>
      <c r="Y8" s="24">
        <v>2.5313530081828742E-4</v>
      </c>
      <c r="Z8" s="20">
        <v>7.3523619462752406E-4</v>
      </c>
      <c r="AA8" s="24">
        <v>1.9562293678933857E-4</v>
      </c>
      <c r="AB8" s="25">
        <v>1.4353998306228201E-5</v>
      </c>
      <c r="AC8" s="24">
        <v>2.8289343404339583E-4</v>
      </c>
      <c r="AD8" s="24">
        <v>8.4796065462562541E-5</v>
      </c>
      <c r="AE8" s="24">
        <v>1.5423005587873563E-4</v>
      </c>
      <c r="AF8" s="26">
        <v>3.5054236693995987E-5</v>
      </c>
      <c r="AG8" s="24">
        <v>1.4865412273627642E-5</v>
      </c>
      <c r="AH8" s="24">
        <v>2.8100715847722944E-4</v>
      </c>
      <c r="AI8" s="24">
        <v>9.3349698342178495E-5</v>
      </c>
      <c r="AJ8" s="26">
        <v>1.9455189834014806E-5</v>
      </c>
      <c r="AK8" s="26">
        <v>2.5446668553961252E-5</v>
      </c>
      <c r="AL8" s="26">
        <v>2.5579127432015474E-5</v>
      </c>
      <c r="AM8" s="24">
        <v>5.9900325857772664E-6</v>
      </c>
      <c r="AN8" s="26">
        <v>6.9999999999999994E-5</v>
      </c>
      <c r="AO8" s="26">
        <v>1.1088554905406097E-4</v>
      </c>
      <c r="AP8" s="27">
        <v>0</v>
      </c>
      <c r="AQ8" s="27">
        <v>0</v>
      </c>
      <c r="AR8" s="26">
        <v>4.4727778844813032E-5</v>
      </c>
      <c r="AS8" s="26">
        <v>4.8920277970168929E-5</v>
      </c>
      <c r="AT8" s="26">
        <v>0</v>
      </c>
      <c r="AU8" s="24">
        <v>6.9999999999999994E-5</v>
      </c>
      <c r="AV8" s="26">
        <v>4.4497216582004858E-5</v>
      </c>
      <c r="AW8" s="26">
        <v>0</v>
      </c>
      <c r="AX8" s="26">
        <v>6.7978431101667228E-5</v>
      </c>
      <c r="AY8" s="26">
        <v>2.0170562274593966E-5</v>
      </c>
      <c r="AZ8" s="26">
        <v>0</v>
      </c>
      <c r="BA8" s="26">
        <v>2.2116431956032534E-5</v>
      </c>
      <c r="BB8" s="26">
        <v>2.4245543948778488E-5</v>
      </c>
      <c r="BC8" s="26">
        <v>1.5142236070825286E-5</v>
      </c>
      <c r="BD8" s="26">
        <v>2.0965569293827211E-5</v>
      </c>
      <c r="BE8" s="26">
        <v>0</v>
      </c>
      <c r="BF8" s="26">
        <v>0</v>
      </c>
      <c r="BG8" s="26">
        <v>0</v>
      </c>
      <c r="BH8" s="26">
        <v>1.70311812543465E-5</v>
      </c>
      <c r="BI8" s="26">
        <v>1.7834041893536253E-5</v>
      </c>
      <c r="BJ8" s="26">
        <f>+BJ7/BJ39</f>
        <v>1.9848358540748679E-5</v>
      </c>
      <c r="BK8" s="26">
        <f>+BK7/BK39</f>
        <v>2.7071449289374455E-5</v>
      </c>
      <c r="BL8" s="26">
        <v>1.1909141192131497E-5</v>
      </c>
    </row>
    <row r="9" spans="1:64" s="67" customFormat="1" ht="17.25" customHeight="1">
      <c r="A9" s="62" t="s">
        <v>22</v>
      </c>
      <c r="B9" s="63" t="s">
        <v>107</v>
      </c>
      <c r="C9" s="62" t="s">
        <v>1</v>
      </c>
      <c r="D9" s="65">
        <v>13093</v>
      </c>
      <c r="E9" s="65">
        <v>7252.333333333333</v>
      </c>
      <c r="F9" s="65">
        <v>2935.6666666666665</v>
      </c>
      <c r="G9" s="65">
        <v>1058.3333333333333</v>
      </c>
      <c r="H9" s="65">
        <v>41</v>
      </c>
      <c r="I9" s="65">
        <v>24.333333333333332</v>
      </c>
      <c r="J9" s="65">
        <v>0</v>
      </c>
      <c r="K9" s="65">
        <v>31</v>
      </c>
      <c r="L9" s="65">
        <v>6</v>
      </c>
      <c r="M9" s="65">
        <v>0</v>
      </c>
      <c r="N9" s="65">
        <v>136.66666666666666</v>
      </c>
      <c r="O9" s="65">
        <v>24.666666666666668</v>
      </c>
      <c r="P9" s="65">
        <v>13.666666666666666</v>
      </c>
      <c r="Q9" s="65">
        <v>34.333333333333336</v>
      </c>
      <c r="R9" s="65">
        <v>127.33333333333333</v>
      </c>
      <c r="S9" s="65">
        <v>17.666666666666668</v>
      </c>
      <c r="T9" s="65">
        <v>13.666666666666666</v>
      </c>
      <c r="U9" s="65">
        <v>34.333333333333336</v>
      </c>
      <c r="V9" s="65">
        <v>14.333333333333334</v>
      </c>
      <c r="W9" s="65">
        <v>22.666666666666668</v>
      </c>
      <c r="X9" s="65">
        <v>464</v>
      </c>
      <c r="Y9" s="66">
        <v>13.666666666666666</v>
      </c>
      <c r="Z9" s="65">
        <v>451.33333333333331</v>
      </c>
      <c r="AA9" s="66">
        <v>14.333333333333334</v>
      </c>
      <c r="AB9" s="65">
        <v>15</v>
      </c>
      <c r="AC9" s="66">
        <v>22.666666666666668</v>
      </c>
      <c r="AD9" s="66">
        <v>0</v>
      </c>
      <c r="AE9" s="66">
        <v>0</v>
      </c>
      <c r="AF9" s="66">
        <v>11</v>
      </c>
      <c r="AG9" s="66">
        <v>10.333333333333334</v>
      </c>
      <c r="AH9" s="66">
        <v>1.3333333333333333</v>
      </c>
      <c r="AI9" s="66">
        <v>25</v>
      </c>
      <c r="AJ9" s="66">
        <v>5.666666666666667</v>
      </c>
      <c r="AK9" s="66">
        <v>0.33333333333333331</v>
      </c>
      <c r="AL9" s="66">
        <v>0.33333333333333331</v>
      </c>
      <c r="AM9" s="66">
        <v>0</v>
      </c>
      <c r="AN9" s="66">
        <v>5</v>
      </c>
      <c r="AO9" s="66">
        <v>0</v>
      </c>
      <c r="AP9" s="66">
        <v>48</v>
      </c>
      <c r="AQ9" s="66">
        <v>93</v>
      </c>
      <c r="AR9" s="66">
        <v>19</v>
      </c>
      <c r="AS9" s="66">
        <v>4.666666666666667</v>
      </c>
      <c r="AT9" s="66">
        <v>77</v>
      </c>
      <c r="AU9" s="66">
        <v>2</v>
      </c>
      <c r="AV9" s="66">
        <v>3.6666666666666665</v>
      </c>
      <c r="AW9" s="66">
        <v>3</v>
      </c>
      <c r="AX9" s="66">
        <v>84.333333333333329</v>
      </c>
      <c r="AY9" s="66">
        <v>1.3333333333333333</v>
      </c>
      <c r="AZ9" s="66">
        <v>41</v>
      </c>
      <c r="BA9" s="66">
        <v>39.666666666666664</v>
      </c>
      <c r="BB9" s="66">
        <v>8.3333333333333339</v>
      </c>
      <c r="BC9" s="66">
        <v>26.333333333333332</v>
      </c>
      <c r="BD9" s="66">
        <v>21.333333333333332</v>
      </c>
      <c r="BE9" s="66">
        <v>6</v>
      </c>
      <c r="BF9" s="66">
        <v>8</v>
      </c>
      <c r="BG9" s="66">
        <v>11</v>
      </c>
      <c r="BH9" s="66">
        <v>3.3333333333333335</v>
      </c>
      <c r="BI9" s="66">
        <v>46.666666666666664</v>
      </c>
      <c r="BJ9" s="66">
        <v>35</v>
      </c>
      <c r="BK9" s="66">
        <v>0</v>
      </c>
      <c r="BL9" s="66">
        <v>6.666666666666667</v>
      </c>
    </row>
    <row r="10" spans="1:64" s="53" customFormat="1" ht="17.25" customHeight="1">
      <c r="A10" s="54"/>
      <c r="B10" s="49"/>
      <c r="C10" s="50"/>
      <c r="D10" s="51">
        <v>0.33249248740847331</v>
      </c>
      <c r="E10" s="51">
        <v>0.18390600566332782</v>
      </c>
      <c r="F10" s="51">
        <v>6.9051221940835628E-2</v>
      </c>
      <c r="G10" s="51">
        <v>2.6007109975262527E-2</v>
      </c>
      <c r="H10" s="51">
        <v>1.0908123448031218E-3</v>
      </c>
      <c r="I10" s="51">
        <v>6.6918451158697566E-4</v>
      </c>
      <c r="J10" s="51">
        <v>0</v>
      </c>
      <c r="K10" s="51">
        <v>7.8496248216953493E-4</v>
      </c>
      <c r="L10" s="51">
        <v>1.3884710619489505E-4</v>
      </c>
      <c r="M10" s="51">
        <v>0</v>
      </c>
      <c r="N10" s="51">
        <v>3.1110099400561498E-3</v>
      </c>
      <c r="O10" s="51">
        <v>5.6147379283134544E-4</v>
      </c>
      <c r="P10" s="51">
        <v>3.2158376080443E-4</v>
      </c>
      <c r="Q10" s="51">
        <v>8.6913230218801951E-4</v>
      </c>
      <c r="R10" s="51">
        <v>2.7842565597667635E-3</v>
      </c>
      <c r="S10" s="55">
        <v>3.8510445049954592E-4</v>
      </c>
      <c r="T10" s="51">
        <v>3.2158376080443E-4</v>
      </c>
      <c r="U10" s="51">
        <v>8.6911030106655871E-4</v>
      </c>
      <c r="V10" s="55">
        <v>3.3898037855436695E-4</v>
      </c>
      <c r="W10" s="51">
        <v>6.2713271234898088E-4</v>
      </c>
      <c r="X10" s="51">
        <v>7.9321663019693654E-3</v>
      </c>
      <c r="Y10" s="56">
        <v>2.2562059420760396E-4</v>
      </c>
      <c r="Z10" s="51">
        <v>7.1107843394690546E-3</v>
      </c>
      <c r="AA10" s="56">
        <v>2.1029465704853895E-4</v>
      </c>
      <c r="AB10" s="55">
        <v>2.1530997459342301E-4</v>
      </c>
      <c r="AC10" s="56">
        <v>3.2061255858251532E-4</v>
      </c>
      <c r="AD10" s="57">
        <v>0</v>
      </c>
      <c r="AE10" s="57">
        <v>0</v>
      </c>
      <c r="AF10" s="57">
        <v>1.2853220121131863E-4</v>
      </c>
      <c r="AG10" s="57">
        <v>1.1520694512061424E-4</v>
      </c>
      <c r="AH10" s="57">
        <v>1.441062351165279E-5</v>
      </c>
      <c r="AI10" s="57">
        <v>2.5930471761716249E-4</v>
      </c>
      <c r="AJ10" s="57">
        <v>5.5123037863041953E-5</v>
      </c>
      <c r="AK10" s="57">
        <v>0</v>
      </c>
      <c r="AL10" s="57">
        <v>1.441062351165279E-5</v>
      </c>
      <c r="AM10" s="57">
        <v>2.5930471761716249E-4</v>
      </c>
      <c r="AN10" s="57">
        <v>5.5123037863041953E-5</v>
      </c>
      <c r="AO10" s="57">
        <v>0</v>
      </c>
      <c r="AP10" s="57">
        <v>3.8976751991468423E-4</v>
      </c>
      <c r="AQ10" s="57">
        <v>7.1395122101012578E-4</v>
      </c>
      <c r="AR10" s="56">
        <f>+AR9/AR39</f>
        <v>1.4996961142084368E-4</v>
      </c>
      <c r="AS10" s="58">
        <f t="shared" ref="AS10:BK10" si="0">+AS9/AS39</f>
        <v>3.6046520609598163E-5</v>
      </c>
      <c r="AT10" s="56">
        <f t="shared" si="0"/>
        <v>5.3692211142877062E-4</v>
      </c>
      <c r="AU10" s="58">
        <f t="shared" si="0"/>
        <v>1.3575059899951808E-5</v>
      </c>
      <c r="AV10" s="58">
        <f t="shared" si="0"/>
        <v>2.5761546442213337E-5</v>
      </c>
      <c r="AW10" s="58">
        <f t="shared" si="0"/>
        <v>2.0763975886102672E-5</v>
      </c>
      <c r="AX10" s="56">
        <f t="shared" si="0"/>
        <v>5.5479171189425189E-4</v>
      </c>
      <c r="AY10" s="58">
        <f t="shared" si="0"/>
        <v>8.0682249098375866E-6</v>
      </c>
      <c r="AZ10" s="56">
        <f t="shared" si="0"/>
        <v>2.4477465806174291E-4</v>
      </c>
      <c r="BA10" s="56">
        <f t="shared" si="0"/>
        <v>2.1932128356398926E-4</v>
      </c>
      <c r="BB10" s="58">
        <f t="shared" si="0"/>
        <v>4.6626046055343252E-5</v>
      </c>
      <c r="BC10" s="56">
        <f t="shared" si="0"/>
        <v>1.3291518328835527E-4</v>
      </c>
      <c r="BD10" s="56">
        <f t="shared" si="0"/>
        <v>1.1181636956707847E-4</v>
      </c>
      <c r="BE10" s="58">
        <f t="shared" si="0"/>
        <v>2.9736976443358493E-5</v>
      </c>
      <c r="BF10" s="58">
        <f t="shared" si="0"/>
        <v>3.3709901019303132E-5</v>
      </c>
      <c r="BG10" s="58">
        <f t="shared" si="0"/>
        <v>4.5200897443272875E-5</v>
      </c>
      <c r="BH10" s="58">
        <f t="shared" si="0"/>
        <v>1.4192651045288751E-5</v>
      </c>
      <c r="BI10" s="56">
        <f t="shared" si="0"/>
        <v>1.920589126996212E-4</v>
      </c>
      <c r="BJ10" s="56">
        <f t="shared" si="0"/>
        <v>1.3893850978524076E-4</v>
      </c>
      <c r="BK10" s="57">
        <f t="shared" si="0"/>
        <v>0</v>
      </c>
      <c r="BL10" s="58">
        <v>2.6464758204736662E-5</v>
      </c>
    </row>
    <row r="11" spans="1:64" s="81" customFormat="1" ht="17.25" customHeight="1">
      <c r="A11" s="78"/>
      <c r="B11" s="120" t="s">
        <v>23</v>
      </c>
      <c r="C11" s="78" t="s">
        <v>1</v>
      </c>
      <c r="D11" s="79">
        <v>25543.333333333332</v>
      </c>
      <c r="E11" s="79">
        <v>24855</v>
      </c>
      <c r="F11" s="79">
        <v>26716.666666666668</v>
      </c>
      <c r="G11" s="79">
        <v>26180.666666666668</v>
      </c>
      <c r="H11" s="79">
        <v>24381</v>
      </c>
      <c r="I11" s="79">
        <v>22858.333333333332</v>
      </c>
      <c r="J11" s="79">
        <v>23812</v>
      </c>
      <c r="K11" s="79">
        <v>23617.666666666668</v>
      </c>
      <c r="L11" s="79">
        <v>26052</v>
      </c>
      <c r="M11" s="79">
        <v>26399.666666666668</v>
      </c>
      <c r="N11" s="79">
        <v>27328.666666666668</v>
      </c>
      <c r="O11" s="79">
        <v>28133</v>
      </c>
      <c r="P11" s="79">
        <v>26612.666666666668</v>
      </c>
      <c r="Q11" s="79">
        <v>23803.333333333332</v>
      </c>
      <c r="R11" s="79">
        <v>29957.666666666668</v>
      </c>
      <c r="S11" s="79">
        <v>30053.333333333332</v>
      </c>
      <c r="T11" s="79">
        <v>26612.666666666668</v>
      </c>
      <c r="U11" s="79">
        <v>23803.333333333332</v>
      </c>
      <c r="V11" s="79">
        <v>25698.666666666668</v>
      </c>
      <c r="W11" s="79">
        <v>22047.333333333332</v>
      </c>
      <c r="X11" s="79">
        <v>41269.666666666664</v>
      </c>
      <c r="Y11" s="80">
        <v>43158</v>
      </c>
      <c r="Z11" s="79">
        <v>46108.333333333336</v>
      </c>
      <c r="AA11" s="80">
        <v>50555.666666666664</v>
      </c>
      <c r="AB11" s="79">
        <v>52114.333333333336</v>
      </c>
      <c r="AC11" s="80">
        <v>53602.666666666664</v>
      </c>
      <c r="AD11" s="80">
        <v>60572.333333333336</v>
      </c>
      <c r="AE11" s="80">
        <v>66536.666666666672</v>
      </c>
      <c r="AF11" s="80">
        <v>68906.666666666672</v>
      </c>
      <c r="AG11" s="80">
        <v>73018.333333333328</v>
      </c>
      <c r="AH11" s="80">
        <v>75905.666666666672</v>
      </c>
      <c r="AI11" s="80">
        <v>80423.666666666672</v>
      </c>
      <c r="AJ11" s="80">
        <v>87129.333333333328</v>
      </c>
      <c r="AK11" s="80">
        <v>89268.333333333328</v>
      </c>
      <c r="AL11" s="80">
        <v>87915.666666666672</v>
      </c>
      <c r="AM11" s="80">
        <v>94225.666666666672</v>
      </c>
      <c r="AN11" s="80">
        <v>97544</v>
      </c>
      <c r="AO11" s="80">
        <v>100962.66666666667</v>
      </c>
      <c r="AP11" s="80">
        <v>106482.66666666667</v>
      </c>
      <c r="AQ11" s="80">
        <v>112934.33333333333</v>
      </c>
      <c r="AR11" s="80">
        <v>110477.66666666667</v>
      </c>
      <c r="AS11" s="80">
        <v>112804.66666666667</v>
      </c>
      <c r="AT11" s="80">
        <v>125796</v>
      </c>
      <c r="AU11" s="80">
        <v>127876</v>
      </c>
      <c r="AV11" s="80">
        <v>123703.33333333333</v>
      </c>
      <c r="AW11" s="80">
        <v>125803</v>
      </c>
      <c r="AX11" s="80">
        <v>132600.33333333334</v>
      </c>
      <c r="AY11" s="80">
        <v>145191.66666666666</v>
      </c>
      <c r="AZ11" s="80">
        <v>148381</v>
      </c>
      <c r="BA11" s="80">
        <v>162410</v>
      </c>
      <c r="BB11" s="80">
        <v>159809.33333333334</v>
      </c>
      <c r="BC11" s="80">
        <v>178889.33333333334</v>
      </c>
      <c r="BD11" s="80">
        <v>173202</v>
      </c>
      <c r="BE11" s="80">
        <v>184095</v>
      </c>
      <c r="BF11" s="80">
        <v>219120</v>
      </c>
      <c r="BG11" s="80">
        <v>225478</v>
      </c>
      <c r="BH11" s="80">
        <v>217355</v>
      </c>
      <c r="BI11" s="80">
        <v>225682.33333333334</v>
      </c>
      <c r="BJ11" s="80">
        <v>233994</v>
      </c>
      <c r="BK11" s="80">
        <v>239684</v>
      </c>
      <c r="BL11" s="80">
        <v>235033</v>
      </c>
    </row>
    <row r="12" spans="1:64" s="22" customFormat="1" ht="17.25" customHeight="1">
      <c r="A12" s="17"/>
      <c r="B12" s="28"/>
      <c r="C12" s="19"/>
      <c r="D12" s="20">
        <v>0.64866466330892614</v>
      </c>
      <c r="E12" s="20">
        <v>0.63027767211867636</v>
      </c>
      <c r="F12" s="20">
        <v>0.62841551476756863</v>
      </c>
      <c r="G12" s="20">
        <v>0.64335446666994323</v>
      </c>
      <c r="H12" s="20">
        <v>0.64866087264987593</v>
      </c>
      <c r="I12" s="20">
        <v>0.62862092989146379</v>
      </c>
      <c r="J12" s="20">
        <v>0.60453426083424311</v>
      </c>
      <c r="K12" s="20">
        <v>0.59803168547481789</v>
      </c>
      <c r="L12" s="20">
        <v>0.60287413509823429</v>
      </c>
      <c r="M12" s="20">
        <v>0.62424825216164448</v>
      </c>
      <c r="N12" s="20">
        <v>0.62209575840352083</v>
      </c>
      <c r="O12" s="20">
        <v>0.64037603569152324</v>
      </c>
      <c r="P12" s="20">
        <v>0.62620986085619723</v>
      </c>
      <c r="Q12" s="20">
        <v>0.60257026892472298</v>
      </c>
      <c r="R12" s="20">
        <v>0.65505102040816321</v>
      </c>
      <c r="S12" s="20">
        <v>0.65511353315168031</v>
      </c>
      <c r="T12" s="20">
        <v>0.62620986085619723</v>
      </c>
      <c r="U12" s="20">
        <v>0.60255501552585389</v>
      </c>
      <c r="V12" s="20">
        <v>0.60776816895412733</v>
      </c>
      <c r="W12" s="20">
        <v>0.60999723323803368</v>
      </c>
      <c r="X12" s="20">
        <v>0.70551262764405542</v>
      </c>
      <c r="Y12" s="21">
        <v>0.71248782474232475</v>
      </c>
      <c r="Z12" s="20">
        <v>0.72643961872751628</v>
      </c>
      <c r="AA12" s="21">
        <v>0.74173859885071525</v>
      </c>
      <c r="AB12" s="20">
        <v>0.74804905239687847</v>
      </c>
      <c r="AC12" s="21">
        <v>0.75819212236083999</v>
      </c>
      <c r="AD12" s="21">
        <v>0.77044433138302382</v>
      </c>
      <c r="AE12" s="21">
        <v>0.78938106292190824</v>
      </c>
      <c r="AF12" s="21">
        <v>0.80515686770920569</v>
      </c>
      <c r="AG12" s="21">
        <v>0.81408572139987578</v>
      </c>
      <c r="AH12" s="21">
        <v>0.82038598855075973</v>
      </c>
      <c r="AI12" s="21">
        <v>0.83416944698947226</v>
      </c>
      <c r="AJ12" s="21">
        <v>0.84755886005557701</v>
      </c>
      <c r="AK12" s="21">
        <v>0.85184313401169909</v>
      </c>
      <c r="AL12" s="21">
        <v>0.84330226535147323</v>
      </c>
      <c r="AM12" s="21">
        <v>0.84662222062488024</v>
      </c>
      <c r="AN12" s="21">
        <v>0.85499999999999998</v>
      </c>
      <c r="AO12" s="21">
        <v>0.86117697902272872</v>
      </c>
      <c r="AP12" s="21">
        <v>0.86465593542851427</v>
      </c>
      <c r="AQ12" s="21">
        <v>0.8669850019064288</v>
      </c>
      <c r="AR12" s="21">
        <v>0.87201540740428918</v>
      </c>
      <c r="AS12" s="21">
        <v>0.87133194468403941</v>
      </c>
      <c r="AT12" s="21">
        <v>0.877</v>
      </c>
      <c r="AU12" s="21">
        <v>0.86799999999999999</v>
      </c>
      <c r="AV12" s="21">
        <v>0.86912431819725378</v>
      </c>
      <c r="AW12" s="21">
        <v>0.871</v>
      </c>
      <c r="AX12" s="21">
        <v>0.8723189635701396</v>
      </c>
      <c r="AY12" s="21">
        <v>0.87857926627562655</v>
      </c>
      <c r="AZ12" s="21">
        <v>0.88600000000000001</v>
      </c>
      <c r="BA12" s="21">
        <v>0.89798242849481091</v>
      </c>
      <c r="BB12" s="21">
        <v>0.89415328032884422</v>
      </c>
      <c r="BC12" s="21">
        <v>0.90292817196196273</v>
      </c>
      <c r="BD12" s="21">
        <v>0.90781963320736525</v>
      </c>
      <c r="BE12" s="21">
        <v>0.91200000000000003</v>
      </c>
      <c r="BF12" s="21">
        <v>0.92300000000000004</v>
      </c>
      <c r="BG12" s="21">
        <v>0.92700000000000005</v>
      </c>
      <c r="BH12" s="21">
        <v>0.92545310038462092</v>
      </c>
      <c r="BI12" s="21">
        <v>0.92880650476100324</v>
      </c>
      <c r="BJ12" s="21">
        <v>0.92900000000000005</v>
      </c>
      <c r="BK12" s="21">
        <v>0.92700000000000005</v>
      </c>
      <c r="BL12" s="21">
        <v>0.93301372727008081</v>
      </c>
    </row>
    <row r="13" spans="1:64" s="71" customFormat="1" ht="17.25" customHeight="1">
      <c r="A13" s="68" t="s">
        <v>5</v>
      </c>
      <c r="B13" s="69"/>
      <c r="C13" s="101"/>
      <c r="D13" s="102"/>
      <c r="E13" s="102"/>
      <c r="F13" s="102"/>
      <c r="G13" s="103"/>
      <c r="H13" s="102"/>
      <c r="I13" s="102"/>
      <c r="J13" s="103"/>
      <c r="K13" s="102"/>
      <c r="L13" s="102"/>
      <c r="M13" s="103"/>
      <c r="N13" s="102"/>
      <c r="O13" s="102"/>
      <c r="P13" s="103"/>
      <c r="Q13" s="102"/>
      <c r="R13" s="104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</row>
    <row r="14" spans="1:64" s="110" customFormat="1" ht="17.25" customHeight="1">
      <c r="A14" s="106" t="s">
        <v>24</v>
      </c>
      <c r="B14" s="107" t="s">
        <v>25</v>
      </c>
      <c r="C14" s="106" t="s">
        <v>1</v>
      </c>
      <c r="D14" s="108">
        <v>1491</v>
      </c>
      <c r="E14" s="108">
        <v>1467.3333333333333</v>
      </c>
      <c r="F14" s="108">
        <v>1554.3333333333333</v>
      </c>
      <c r="G14" s="108">
        <v>1514.3333333333333</v>
      </c>
      <c r="H14" s="108">
        <v>1433</v>
      </c>
      <c r="I14" s="108">
        <v>1446.3333333333333</v>
      </c>
      <c r="J14" s="108">
        <v>1518</v>
      </c>
      <c r="K14" s="108">
        <v>1427.3333333333333</v>
      </c>
      <c r="L14" s="108">
        <v>1445.3333333333333</v>
      </c>
      <c r="M14" s="108">
        <v>1346.3333333333333</v>
      </c>
      <c r="N14" s="108">
        <v>1404.6666666666667</v>
      </c>
      <c r="O14" s="108">
        <v>1340</v>
      </c>
      <c r="P14" s="108">
        <v>1292.6666666666667</v>
      </c>
      <c r="Q14" s="108">
        <v>1195.3333333333333</v>
      </c>
      <c r="R14" s="108">
        <v>1340.6666666666667</v>
      </c>
      <c r="S14" s="108">
        <v>1314</v>
      </c>
      <c r="T14" s="108">
        <v>1292.6666666666667</v>
      </c>
      <c r="U14" s="108">
        <v>1195.3333333333333</v>
      </c>
      <c r="V14" s="108">
        <v>1252.3333333333333</v>
      </c>
      <c r="W14" s="108">
        <v>1142.3333333333333</v>
      </c>
      <c r="X14" s="108">
        <v>1170</v>
      </c>
      <c r="Y14" s="109">
        <v>1161.3333333333333</v>
      </c>
      <c r="Z14" s="108">
        <v>1207.6666666666667</v>
      </c>
      <c r="AA14" s="109">
        <v>1163.6666666666667</v>
      </c>
      <c r="AB14" s="108">
        <v>1153.3333333333333</v>
      </c>
      <c r="AC14" s="109">
        <v>1112</v>
      </c>
      <c r="AD14" s="109">
        <v>1166.3333333333333</v>
      </c>
      <c r="AE14" s="109">
        <v>1136.3333333333333</v>
      </c>
      <c r="AF14" s="109">
        <v>1088</v>
      </c>
      <c r="AG14" s="109">
        <v>1092</v>
      </c>
      <c r="AH14" s="109">
        <v>1126.6666666666667</v>
      </c>
      <c r="AI14" s="109">
        <v>1074.6666666666667</v>
      </c>
      <c r="AJ14" s="109">
        <v>1142.6666666666667</v>
      </c>
      <c r="AK14" s="109">
        <v>1084</v>
      </c>
      <c r="AL14" s="109">
        <v>1151.6666666666667</v>
      </c>
      <c r="AM14" s="109">
        <v>1129.3333333333333</v>
      </c>
      <c r="AN14" s="109">
        <v>1173</v>
      </c>
      <c r="AO14" s="109">
        <v>1098</v>
      </c>
      <c r="AP14" s="109">
        <v>1152</v>
      </c>
      <c r="AQ14" s="109">
        <v>1120.6666666666667</v>
      </c>
      <c r="AR14" s="109">
        <v>1105.3333333333333</v>
      </c>
      <c r="AS14" s="109">
        <v>1092</v>
      </c>
      <c r="AT14" s="109">
        <v>1130</v>
      </c>
      <c r="AU14" s="109">
        <v>1113</v>
      </c>
      <c r="AV14" s="109">
        <v>1123.6666666666667</v>
      </c>
      <c r="AW14" s="109">
        <v>1116</v>
      </c>
      <c r="AX14" s="109">
        <v>1173.6666666666667</v>
      </c>
      <c r="AY14" s="109">
        <v>1130.6666666666667</v>
      </c>
      <c r="AZ14" s="109">
        <v>1074</v>
      </c>
      <c r="BA14" s="109">
        <v>1061</v>
      </c>
      <c r="BB14" s="109">
        <v>1144</v>
      </c>
      <c r="BC14" s="109">
        <v>1093.3333333333333</v>
      </c>
      <c r="BD14" s="109">
        <v>1088</v>
      </c>
      <c r="BE14" s="109">
        <v>1054</v>
      </c>
      <c r="BF14" s="109">
        <v>1098</v>
      </c>
      <c r="BG14" s="109">
        <v>1033</v>
      </c>
      <c r="BH14" s="109">
        <v>1066.6666666666667</v>
      </c>
      <c r="BI14" s="109">
        <v>1016.6666666666666</v>
      </c>
      <c r="BJ14" s="109">
        <v>1045</v>
      </c>
      <c r="BK14" s="109">
        <v>1029</v>
      </c>
      <c r="BL14" s="109">
        <v>994.33333333333337</v>
      </c>
    </row>
    <row r="15" spans="1:64" s="115" customFormat="1" ht="17.25" customHeight="1">
      <c r="A15" s="111" t="s">
        <v>26</v>
      </c>
      <c r="B15" s="112" t="s">
        <v>27</v>
      </c>
      <c r="C15" s="111" t="s">
        <v>1</v>
      </c>
      <c r="D15" s="113">
        <v>1111</v>
      </c>
      <c r="E15" s="113">
        <v>1241.6666666666667</v>
      </c>
      <c r="F15" s="113">
        <v>1546.6666666666667</v>
      </c>
      <c r="G15" s="113">
        <v>1517.3333333333333</v>
      </c>
      <c r="H15" s="113">
        <v>1431</v>
      </c>
      <c r="I15" s="113">
        <v>1446.6666666666667</v>
      </c>
      <c r="J15" s="113">
        <v>1517.3333333333333</v>
      </c>
      <c r="K15" s="113">
        <v>1425.6666666666667</v>
      </c>
      <c r="L15" s="113">
        <v>1437.6666666666667</v>
      </c>
      <c r="M15" s="113">
        <v>1341.6666666666667</v>
      </c>
      <c r="N15" s="113">
        <v>1405.6666666666667</v>
      </c>
      <c r="O15" s="113">
        <v>1343.3333333333333</v>
      </c>
      <c r="P15" s="113">
        <v>1294.3333333333333</v>
      </c>
      <c r="Q15" s="113">
        <v>1205</v>
      </c>
      <c r="R15" s="113">
        <v>1343</v>
      </c>
      <c r="S15" s="113">
        <v>1314.6666666666667</v>
      </c>
      <c r="T15" s="113">
        <v>1294.3333333333333</v>
      </c>
      <c r="U15" s="113">
        <v>1205</v>
      </c>
      <c r="V15" s="113">
        <v>1242</v>
      </c>
      <c r="W15" s="113">
        <v>1153.3333333333333</v>
      </c>
      <c r="X15" s="113">
        <v>1167.3333333333333</v>
      </c>
      <c r="Y15" s="114">
        <v>1150.6666666666667</v>
      </c>
      <c r="Z15" s="113">
        <v>1205.6666666666667</v>
      </c>
      <c r="AA15" s="114">
        <v>1159.6666666666667</v>
      </c>
      <c r="AB15" s="113">
        <v>1154.6666666666667</v>
      </c>
      <c r="AC15" s="114">
        <v>1111.3333333333333</v>
      </c>
      <c r="AD15" s="114">
        <v>1167.3333333333333</v>
      </c>
      <c r="AE15" s="114">
        <v>1151</v>
      </c>
      <c r="AF15" s="114">
        <v>1095.3333333333333</v>
      </c>
      <c r="AG15" s="114">
        <v>1090.6666666666667</v>
      </c>
      <c r="AH15" s="114">
        <v>1126.6666666666667</v>
      </c>
      <c r="AI15" s="114">
        <v>1074.6666666666667</v>
      </c>
      <c r="AJ15" s="114">
        <v>1147.6666666666667</v>
      </c>
      <c r="AK15" s="114">
        <v>1095.3333333333333</v>
      </c>
      <c r="AL15" s="114">
        <v>1152</v>
      </c>
      <c r="AM15" s="114">
        <v>1129.3333333333333</v>
      </c>
      <c r="AN15" s="114">
        <v>1173</v>
      </c>
      <c r="AO15" s="114">
        <v>1098</v>
      </c>
      <c r="AP15" s="114">
        <v>1151.6666666666667</v>
      </c>
      <c r="AQ15" s="114">
        <v>1117.6666666666667</v>
      </c>
      <c r="AR15" s="114">
        <v>1103.3333333333333</v>
      </c>
      <c r="AS15" s="114">
        <v>1092</v>
      </c>
      <c r="AT15" s="114">
        <v>1130</v>
      </c>
      <c r="AU15" s="114">
        <v>1113</v>
      </c>
      <c r="AV15" s="114">
        <v>1123.6666666666667</v>
      </c>
      <c r="AW15" s="114">
        <v>1116</v>
      </c>
      <c r="AX15" s="114">
        <v>1173.6666666666667</v>
      </c>
      <c r="AY15" s="114">
        <v>1130.6666666666667</v>
      </c>
      <c r="AZ15" s="114">
        <v>1074</v>
      </c>
      <c r="BA15" s="114">
        <v>1061</v>
      </c>
      <c r="BB15" s="114">
        <v>1144</v>
      </c>
      <c r="BC15" s="114">
        <v>1096.6666666666667</v>
      </c>
      <c r="BD15" s="114">
        <v>1088</v>
      </c>
      <c r="BE15" s="114">
        <v>1054</v>
      </c>
      <c r="BF15" s="114">
        <v>1098</v>
      </c>
      <c r="BG15" s="114">
        <v>1033</v>
      </c>
      <c r="BH15" s="114">
        <v>1066.6666666666667</v>
      </c>
      <c r="BI15" s="114">
        <v>1016.6666666666666</v>
      </c>
      <c r="BJ15" s="114">
        <v>1045</v>
      </c>
      <c r="BK15" s="114">
        <v>1029</v>
      </c>
      <c r="BL15" s="114">
        <v>994.33333333333337</v>
      </c>
    </row>
    <row r="16" spans="1:64" s="32" customFormat="1" ht="17.25" customHeight="1">
      <c r="A16" s="29" t="s">
        <v>28</v>
      </c>
      <c r="B16" s="33" t="s">
        <v>29</v>
      </c>
      <c r="C16" s="29" t="s">
        <v>1</v>
      </c>
      <c r="D16" s="30">
        <v>1415</v>
      </c>
      <c r="E16" s="30">
        <v>1456.3333333333333</v>
      </c>
      <c r="F16" s="30">
        <v>1566.6666666666667</v>
      </c>
      <c r="G16" s="30">
        <v>1519.3333333333333</v>
      </c>
      <c r="H16" s="30">
        <v>1438.3333333333333</v>
      </c>
      <c r="I16" s="30">
        <v>1452.6666666666667</v>
      </c>
      <c r="J16" s="30">
        <v>1533.3333333333333</v>
      </c>
      <c r="K16" s="30">
        <v>1442.6666666666667</v>
      </c>
      <c r="L16" s="30">
        <v>1448</v>
      </c>
      <c r="M16" s="30">
        <v>1341.6666666666667</v>
      </c>
      <c r="N16" s="30">
        <v>1409.6666666666667</v>
      </c>
      <c r="O16" s="30">
        <v>1340.3333333333333</v>
      </c>
      <c r="P16" s="30">
        <v>1301.6666666666667</v>
      </c>
      <c r="Q16" s="30">
        <v>1208.6666666666667</v>
      </c>
      <c r="R16" s="30">
        <v>1348</v>
      </c>
      <c r="S16" s="30">
        <v>1327.3333333333333</v>
      </c>
      <c r="T16" s="30">
        <v>1301.6666666666667</v>
      </c>
      <c r="U16" s="30">
        <v>1208.6666666666667</v>
      </c>
      <c r="V16" s="30">
        <v>1273.3333333333333</v>
      </c>
      <c r="W16" s="30">
        <v>1142.6666666666667</v>
      </c>
      <c r="X16" s="30">
        <v>1181.3333333333333</v>
      </c>
      <c r="Y16" s="31">
        <v>1167.6666666666667</v>
      </c>
      <c r="Z16" s="30">
        <v>1224.6666666666667</v>
      </c>
      <c r="AA16" s="31">
        <v>1143.6666666666667</v>
      </c>
      <c r="AB16" s="30">
        <v>1152.3333333333333</v>
      </c>
      <c r="AC16" s="31">
        <v>1108.3333333333333</v>
      </c>
      <c r="AD16" s="31">
        <v>1166.6666666666667</v>
      </c>
      <c r="AE16" s="31">
        <v>1119.6666666666667</v>
      </c>
      <c r="AF16" s="31">
        <v>1089</v>
      </c>
      <c r="AG16" s="31">
        <v>1086.3333333333333</v>
      </c>
      <c r="AH16" s="31">
        <v>1126.6666666666667</v>
      </c>
      <c r="AI16" s="31">
        <v>1057.3333333333333</v>
      </c>
      <c r="AJ16" s="31">
        <v>1142.6666666666667</v>
      </c>
      <c r="AK16" s="31">
        <v>1081</v>
      </c>
      <c r="AL16" s="31">
        <v>1148.3333333333333</v>
      </c>
      <c r="AM16" s="31">
        <v>1111</v>
      </c>
      <c r="AN16" s="31">
        <v>1173</v>
      </c>
      <c r="AO16" s="31">
        <v>1098</v>
      </c>
      <c r="AP16" s="31">
        <v>1150.6666666666667</v>
      </c>
      <c r="AQ16" s="31">
        <v>1100</v>
      </c>
      <c r="AR16" s="31">
        <v>1102.6666666666667</v>
      </c>
      <c r="AS16" s="31">
        <v>1092</v>
      </c>
      <c r="AT16" s="31">
        <v>1130</v>
      </c>
      <c r="AU16" s="31">
        <v>1095</v>
      </c>
      <c r="AV16" s="31">
        <v>1123.6666666666667</v>
      </c>
      <c r="AW16" s="31">
        <v>1116</v>
      </c>
      <c r="AX16" s="31">
        <v>1191.6666666666667</v>
      </c>
      <c r="AY16" s="31">
        <v>1112.6666666666667</v>
      </c>
      <c r="AZ16" s="31">
        <v>1074</v>
      </c>
      <c r="BA16" s="31">
        <v>1061</v>
      </c>
      <c r="BB16" s="31">
        <v>1144</v>
      </c>
      <c r="BC16" s="31">
        <v>1081.3333333333333</v>
      </c>
      <c r="BD16" s="31">
        <v>1088</v>
      </c>
      <c r="BE16" s="31">
        <v>1054</v>
      </c>
      <c r="BF16" s="31">
        <v>1098</v>
      </c>
      <c r="BG16" s="31">
        <v>1017</v>
      </c>
      <c r="BH16" s="31">
        <v>1066.6666666666667</v>
      </c>
      <c r="BI16" s="31">
        <v>1016.6666666666666</v>
      </c>
      <c r="BJ16" s="31">
        <v>1045</v>
      </c>
      <c r="BK16" s="31">
        <v>1013</v>
      </c>
      <c r="BL16" s="31">
        <v>994.33333333333337</v>
      </c>
    </row>
    <row r="17" spans="1:66" s="67" customFormat="1" ht="17.25" customHeight="1">
      <c r="A17" s="62"/>
      <c r="B17" s="121" t="s">
        <v>30</v>
      </c>
      <c r="C17" s="62" t="s">
        <v>1</v>
      </c>
      <c r="D17" s="65">
        <v>4017</v>
      </c>
      <c r="E17" s="65">
        <v>4165.333333333333</v>
      </c>
      <c r="F17" s="65">
        <v>4667.666666666667</v>
      </c>
      <c r="G17" s="65">
        <v>4551</v>
      </c>
      <c r="H17" s="65">
        <v>4302.333333333333</v>
      </c>
      <c r="I17" s="65">
        <v>4345.666666666667</v>
      </c>
      <c r="J17" s="65">
        <v>4568.666666666667</v>
      </c>
      <c r="K17" s="65">
        <v>4295.666666666667</v>
      </c>
      <c r="L17" s="65">
        <v>4331</v>
      </c>
      <c r="M17" s="65">
        <v>4029.6666666666665</v>
      </c>
      <c r="N17" s="65">
        <v>4220</v>
      </c>
      <c r="O17" s="65">
        <v>4023.6666666666665</v>
      </c>
      <c r="P17" s="65">
        <v>3888.6666666666665</v>
      </c>
      <c r="Q17" s="65">
        <v>3609</v>
      </c>
      <c r="R17" s="65">
        <v>4031.6666666666665</v>
      </c>
      <c r="S17" s="65">
        <v>3956</v>
      </c>
      <c r="T17" s="65">
        <v>3888.6666666666665</v>
      </c>
      <c r="U17" s="65">
        <v>3609</v>
      </c>
      <c r="V17" s="65">
        <v>3767.6666666666665</v>
      </c>
      <c r="W17" s="65">
        <v>3438.3333333333335</v>
      </c>
      <c r="X17" s="65">
        <v>3518.6666666666665</v>
      </c>
      <c r="Y17" s="66">
        <v>3479.6666666666665</v>
      </c>
      <c r="Z17" s="65">
        <v>3638</v>
      </c>
      <c r="AA17" s="66">
        <v>3467</v>
      </c>
      <c r="AB17" s="65">
        <v>3460.3333333333335</v>
      </c>
      <c r="AC17" s="66">
        <v>3331.6666666666665</v>
      </c>
      <c r="AD17" s="66">
        <v>3500.3333333333335</v>
      </c>
      <c r="AE17" s="66">
        <v>3407</v>
      </c>
      <c r="AF17" s="66">
        <v>3272.3333333333335</v>
      </c>
      <c r="AG17" s="66">
        <v>3269</v>
      </c>
      <c r="AH17" s="66">
        <v>3380</v>
      </c>
      <c r="AI17" s="66">
        <v>3206.6666666666665</v>
      </c>
      <c r="AJ17" s="66">
        <v>3433</v>
      </c>
      <c r="AK17" s="66">
        <v>3260.3333333333335</v>
      </c>
      <c r="AL17" s="66">
        <v>3452</v>
      </c>
      <c r="AM17" s="66">
        <v>3369.6666666666665</v>
      </c>
      <c r="AN17" s="66">
        <v>3520</v>
      </c>
      <c r="AO17" s="66">
        <v>3294</v>
      </c>
      <c r="AP17" s="66">
        <v>3454.3333333333335</v>
      </c>
      <c r="AQ17" s="66">
        <v>3338.3333333333335</v>
      </c>
      <c r="AR17" s="66">
        <v>3311.3333333333335</v>
      </c>
      <c r="AS17" s="66">
        <v>3276</v>
      </c>
      <c r="AT17" s="66">
        <v>3390</v>
      </c>
      <c r="AU17" s="66">
        <v>3321</v>
      </c>
      <c r="AV17" s="66">
        <v>3371</v>
      </c>
      <c r="AW17" s="66">
        <v>3348</v>
      </c>
      <c r="AX17" s="66">
        <v>3539</v>
      </c>
      <c r="AY17" s="66">
        <v>3374</v>
      </c>
      <c r="AZ17" s="66">
        <v>3223</v>
      </c>
      <c r="BA17" s="66">
        <v>3183</v>
      </c>
      <c r="BB17" s="66">
        <v>3432</v>
      </c>
      <c r="BC17" s="66">
        <v>3271.3333333333335</v>
      </c>
      <c r="BD17" s="66">
        <v>3264</v>
      </c>
      <c r="BE17" s="66">
        <v>3162</v>
      </c>
      <c r="BF17" s="66">
        <v>3295</v>
      </c>
      <c r="BG17" s="66">
        <v>3083</v>
      </c>
      <c r="BH17" s="66">
        <v>3200</v>
      </c>
      <c r="BI17" s="66">
        <v>3050</v>
      </c>
      <c r="BJ17" s="66">
        <v>3136</v>
      </c>
      <c r="BK17" s="66">
        <v>3071</v>
      </c>
      <c r="BL17" s="66">
        <v>2983</v>
      </c>
    </row>
    <row r="18" spans="1:66" s="53" customFormat="1" ht="17.25" customHeight="1">
      <c r="A18" s="54"/>
      <c r="B18" s="59"/>
      <c r="C18" s="50"/>
      <c r="D18" s="51">
        <v>0.10201041181698903</v>
      </c>
      <c r="E18" s="51">
        <v>0.10562529056252905</v>
      </c>
      <c r="F18" s="51">
        <v>0.10979042362183734</v>
      </c>
      <c r="G18" s="51">
        <v>0.11183466850149899</v>
      </c>
      <c r="H18" s="51">
        <v>0.11446434905995034</v>
      </c>
      <c r="I18" s="51">
        <v>0.11950902024053976</v>
      </c>
      <c r="J18" s="51">
        <v>0.11598838931342931</v>
      </c>
      <c r="K18" s="51">
        <v>0.10877216674966449</v>
      </c>
      <c r="L18" s="51">
        <v>0.10022446948834841</v>
      </c>
      <c r="M18" s="51">
        <v>9.5285762703848781E-2</v>
      </c>
      <c r="N18" s="51">
        <v>9.6061916685636239E-2</v>
      </c>
      <c r="O18" s="51">
        <v>9.1588515584691485E-2</v>
      </c>
      <c r="P18" s="51">
        <v>9.1502345208401961E-2</v>
      </c>
      <c r="Q18" s="51">
        <v>9.1360149862035792E-2</v>
      </c>
      <c r="R18" s="51">
        <v>8.8155976676384834E-2</v>
      </c>
      <c r="S18" s="51">
        <v>8.6234332425068116E-2</v>
      </c>
      <c r="T18" s="51">
        <v>9.1502345208401961E-2</v>
      </c>
      <c r="U18" s="51">
        <v>9.1357837181044954E-2</v>
      </c>
      <c r="V18" s="51">
        <v>8.910453997209325E-2</v>
      </c>
      <c r="W18" s="51">
        <v>9.5130498939407906E-2</v>
      </c>
      <c r="X18" s="51">
        <v>6.0152261123267686E-2</v>
      </c>
      <c r="Y18" s="52">
        <v>5.7445204461784825E-2</v>
      </c>
      <c r="Z18" s="51">
        <v>5.7316913058319985E-2</v>
      </c>
      <c r="AA18" s="52">
        <v>5.0866854138647763E-2</v>
      </c>
      <c r="AB18" s="51">
        <v>4.9669618805651648E-2</v>
      </c>
      <c r="AC18" s="52">
        <v>4.7125331221062355E-2</v>
      </c>
      <c r="AD18" s="52">
        <v>4.4522174171118464E-2</v>
      </c>
      <c r="AE18" s="52">
        <v>4.0420138490680942E-2</v>
      </c>
      <c r="AF18" s="52">
        <v>3.8236382402773182E-2</v>
      </c>
      <c r="AG18" s="52">
        <v>3.6446274541866573E-2</v>
      </c>
      <c r="AH18" s="52">
        <v>3.6530930602039824E-2</v>
      </c>
      <c r="AI18" s="52">
        <v>3.3260151779694706E-2</v>
      </c>
      <c r="AJ18" s="52">
        <v>3.3394833350086417E-2</v>
      </c>
      <c r="AK18" s="52">
        <v>3.1111733140786878E-2</v>
      </c>
      <c r="AL18" s="52">
        <v>3.3112180460744031E-2</v>
      </c>
      <c r="AM18" s="52">
        <v>3.0276619704811193E-2</v>
      </c>
      <c r="AN18" s="52">
        <v>3.1E-2</v>
      </c>
      <c r="AO18" s="52">
        <v>2.8096692198775142E-2</v>
      </c>
      <c r="AP18" s="52">
        <v>2.8049727839415783E-2</v>
      </c>
      <c r="AQ18" s="52">
        <v>2.5628033972818674E-2</v>
      </c>
      <c r="AR18" s="52">
        <v>2.6136809120257214E-2</v>
      </c>
      <c r="AS18" s="52">
        <v>2.5304657467937908E-2</v>
      </c>
      <c r="AT18" s="52">
        <v>2.4E-2</v>
      </c>
      <c r="AU18" s="52">
        <v>2.3E-2</v>
      </c>
      <c r="AV18" s="52">
        <v>2.3684229015463954E-2</v>
      </c>
      <c r="AW18" s="52">
        <v>2.3E-2</v>
      </c>
      <c r="AX18" s="52">
        <v>2.3281516226012933E-2</v>
      </c>
      <c r="AY18" s="52">
        <v>2.0416643134344013E-2</v>
      </c>
      <c r="AZ18" s="52">
        <v>1.9E-2</v>
      </c>
      <c r="BA18" s="52">
        <v>1.7599150729012889E-2</v>
      </c>
      <c r="BB18" s="52">
        <v>1.9202470807432565E-2</v>
      </c>
      <c r="BC18" s="52">
        <v>1.6511767199897706E-2</v>
      </c>
      <c r="BD18" s="52">
        <v>1.7107904543763004E-2</v>
      </c>
      <c r="BE18" s="52">
        <v>1.6E-2</v>
      </c>
      <c r="BF18" s="52">
        <v>1.4E-2</v>
      </c>
      <c r="BG18" s="52">
        <v>1.2999999999999999E-2</v>
      </c>
      <c r="BH18" s="52">
        <v>1.3624945003477201E-2</v>
      </c>
      <c r="BI18" s="52">
        <v>1.2552421794296671E-2</v>
      </c>
      <c r="BJ18" s="52">
        <v>1.2E-2</v>
      </c>
      <c r="BK18" s="52">
        <v>1.2E-2</v>
      </c>
      <c r="BL18" s="52">
        <v>1.1841656058709418E-2</v>
      </c>
    </row>
    <row r="19" spans="1:66" s="71" customFormat="1" ht="17.25" customHeight="1">
      <c r="A19" s="68" t="s">
        <v>9</v>
      </c>
      <c r="B19" s="69"/>
      <c r="C19" s="101"/>
      <c r="D19" s="102"/>
      <c r="E19" s="102"/>
      <c r="F19" s="102"/>
      <c r="G19" s="103"/>
      <c r="H19" s="102"/>
      <c r="I19" s="102"/>
      <c r="J19" s="103"/>
      <c r="K19" s="102"/>
      <c r="L19" s="102"/>
      <c r="M19" s="103"/>
      <c r="N19" s="102"/>
      <c r="O19" s="102"/>
      <c r="P19" s="103"/>
      <c r="Q19" s="102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</row>
    <row r="20" spans="1:66" s="81" customFormat="1" ht="17.25" customHeight="1">
      <c r="A20" s="78" t="s">
        <v>31</v>
      </c>
      <c r="B20" s="96" t="s">
        <v>108</v>
      </c>
      <c r="C20" s="78" t="s">
        <v>1</v>
      </c>
      <c r="D20" s="79">
        <v>157.66666666666666</v>
      </c>
      <c r="E20" s="79">
        <v>193.66666666666666</v>
      </c>
      <c r="F20" s="79">
        <v>164</v>
      </c>
      <c r="G20" s="79">
        <v>181</v>
      </c>
      <c r="H20" s="79">
        <v>105.33333333333333</v>
      </c>
      <c r="I20" s="79">
        <v>94.666666666666671</v>
      </c>
      <c r="J20" s="79">
        <v>211.66666666666666</v>
      </c>
      <c r="K20" s="79">
        <v>142.33333333333334</v>
      </c>
      <c r="L20" s="79">
        <v>103.66666666666667</v>
      </c>
      <c r="M20" s="79">
        <v>120.66666666666667</v>
      </c>
      <c r="N20" s="79">
        <v>154</v>
      </c>
      <c r="O20" s="79">
        <v>92.666666666666671</v>
      </c>
      <c r="P20" s="79">
        <v>110.33333333333333</v>
      </c>
      <c r="Q20" s="79">
        <v>102.33333333333333</v>
      </c>
      <c r="R20" s="79">
        <v>98.666666666666671</v>
      </c>
      <c r="S20" s="79">
        <v>158.33333333333334</v>
      </c>
      <c r="T20" s="79">
        <v>110.33333333333333</v>
      </c>
      <c r="U20" s="79">
        <v>102.33333333333333</v>
      </c>
      <c r="V20" s="79">
        <v>78.666666666666671</v>
      </c>
      <c r="W20" s="79">
        <v>109</v>
      </c>
      <c r="X20" s="79">
        <v>198</v>
      </c>
      <c r="Y20" s="80">
        <v>75.333333333333329</v>
      </c>
      <c r="Z20" s="79">
        <v>160</v>
      </c>
      <c r="AA20" s="80">
        <v>148</v>
      </c>
      <c r="AB20" s="79">
        <v>108</v>
      </c>
      <c r="AC20" s="80">
        <v>82.666666666666671</v>
      </c>
      <c r="AD20" s="80">
        <v>79.666666666666671</v>
      </c>
      <c r="AE20" s="80">
        <v>112</v>
      </c>
      <c r="AF20" s="80">
        <v>109.33333333333333</v>
      </c>
      <c r="AG20" s="80">
        <v>78.333333333333329</v>
      </c>
      <c r="AH20" s="80">
        <v>69.333333333333329</v>
      </c>
      <c r="AI20" s="80">
        <v>108.66666666666667</v>
      </c>
      <c r="AJ20" s="80">
        <v>107.33333333333333</v>
      </c>
      <c r="AK20" s="80">
        <v>83</v>
      </c>
      <c r="AL20" s="80">
        <v>96</v>
      </c>
      <c r="AM20" s="80">
        <v>116.33333333333333</v>
      </c>
      <c r="AN20" s="80">
        <v>107</v>
      </c>
      <c r="AO20" s="80">
        <v>83.333333333333329</v>
      </c>
      <c r="AP20" s="80">
        <v>88.666666666666671</v>
      </c>
      <c r="AQ20" s="80">
        <v>105</v>
      </c>
      <c r="AR20" s="80">
        <v>80.666666666666671</v>
      </c>
      <c r="AS20" s="80">
        <v>84</v>
      </c>
      <c r="AT20" s="80">
        <v>79</v>
      </c>
      <c r="AU20" s="80">
        <v>124</v>
      </c>
      <c r="AV20" s="80">
        <v>107.33333333333333</v>
      </c>
      <c r="AW20" s="80">
        <v>102</v>
      </c>
      <c r="AX20" s="80">
        <v>154.66666666666666</v>
      </c>
      <c r="AY20" s="80">
        <v>110.33333333333333</v>
      </c>
      <c r="AZ20" s="80">
        <v>88</v>
      </c>
      <c r="BA20" s="80">
        <v>98.333333333333329</v>
      </c>
      <c r="BB20" s="80">
        <v>93.333333333333329</v>
      </c>
      <c r="BC20" s="80">
        <v>121</v>
      </c>
      <c r="BD20" s="80">
        <v>100.66666666666667</v>
      </c>
      <c r="BE20" s="80">
        <v>108</v>
      </c>
      <c r="BF20" s="80">
        <v>101</v>
      </c>
      <c r="BG20" s="80">
        <v>153</v>
      </c>
      <c r="BH20" s="80">
        <v>130</v>
      </c>
      <c r="BI20" s="80">
        <v>170</v>
      </c>
      <c r="BJ20" s="80">
        <v>152</v>
      </c>
      <c r="BK20" s="80">
        <v>381</v>
      </c>
      <c r="BL20" s="80">
        <v>218</v>
      </c>
    </row>
    <row r="21" spans="1:66" s="22" customFormat="1" ht="17.25" customHeight="1">
      <c r="A21" s="17"/>
      <c r="B21" s="18"/>
      <c r="C21" s="19"/>
      <c r="D21" s="20">
        <v>4.0038938502560623E-3</v>
      </c>
      <c r="E21" s="20">
        <v>4.9110350365580485E-3</v>
      </c>
      <c r="F21" s="20">
        <v>3.8575225610186364E-3</v>
      </c>
      <c r="G21" s="20">
        <v>4.44783014695041E-3</v>
      </c>
      <c r="H21" s="20">
        <v>2.8024122029088332E-3</v>
      </c>
      <c r="I21" s="20">
        <v>2.6034027574068645E-3</v>
      </c>
      <c r="J21" s="20">
        <v>5.3737507087427113E-3</v>
      </c>
      <c r="K21" s="20">
        <v>3.6040750525418437E-3</v>
      </c>
      <c r="L21" s="20">
        <v>2.3989694459229092E-3</v>
      </c>
      <c r="M21" s="20">
        <v>2.8532919264449715E-3</v>
      </c>
      <c r="N21" s="20">
        <v>3.5055770544047348E-3</v>
      </c>
      <c r="O21" s="20">
        <v>2.1093204649610003E-3</v>
      </c>
      <c r="P21" s="20">
        <v>2.5962006055186911E-3</v>
      </c>
      <c r="Q21" s="20">
        <v>2.5905205511817667E-3</v>
      </c>
      <c r="R21" s="20">
        <v>2.1574344023323616E-3</v>
      </c>
      <c r="S21" s="20">
        <v>3.4514078110808358E-3</v>
      </c>
      <c r="T21" s="20">
        <v>2.5962006055186911E-3</v>
      </c>
      <c r="U21" s="20">
        <v>2.5904549750236264E-3</v>
      </c>
      <c r="V21" s="20">
        <v>1.8604504497402466E-3</v>
      </c>
      <c r="W21" s="20">
        <v>3.0157705432075992E-3</v>
      </c>
      <c r="X21" s="20">
        <v>3.3848468271334793E-3</v>
      </c>
      <c r="Y21" s="21">
        <v>1.2436647388028902E-3</v>
      </c>
      <c r="Z21" s="20">
        <v>2.5208098101515111E-3</v>
      </c>
      <c r="AA21" s="21">
        <v>2.1714145983616579E-3</v>
      </c>
      <c r="AB21" s="20">
        <v>1.5502318170726457E-3</v>
      </c>
      <c r="AC21" s="21">
        <v>1.1692928607127029E-3</v>
      </c>
      <c r="AD21" s="21">
        <v>1.0133129822776225E-3</v>
      </c>
      <c r="AE21" s="21">
        <v>1.3287512506475684E-3</v>
      </c>
      <c r="AF21" s="21">
        <v>1.2775321817367425E-3</v>
      </c>
      <c r="AG21" s="21">
        <v>8.7334297107562393E-4</v>
      </c>
      <c r="AH21" s="21">
        <v>7.4935242260594514E-4</v>
      </c>
      <c r="AI21" s="21">
        <v>1.127111172575933E-3</v>
      </c>
      <c r="AJ21" s="21">
        <v>1.0440951877587945E-3</v>
      </c>
      <c r="AK21" s="21">
        <v>7.92027558742044E-4</v>
      </c>
      <c r="AL21" s="21">
        <v>9.2084858755255711E-4</v>
      </c>
      <c r="AM21" s="21">
        <v>1.045260686218133E-3</v>
      </c>
      <c r="AN21" s="21">
        <v>1E-3</v>
      </c>
      <c r="AO21" s="21">
        <v>7.1080480162859596E-4</v>
      </c>
      <c r="AP21" s="21">
        <v>7.1998722428684729E-4</v>
      </c>
      <c r="AQ21" s="21">
        <v>8.0607395920498078E-4</v>
      </c>
      <c r="AR21" s="21">
        <v>6.367130870849855E-4</v>
      </c>
      <c r="AS21" s="21">
        <v>6.4883737097276692E-4</v>
      </c>
      <c r="AT21" s="21">
        <v>1E-3</v>
      </c>
      <c r="AU21" s="21">
        <v>1E-3</v>
      </c>
      <c r="AV21" s="21">
        <v>7.5411072312660862E-4</v>
      </c>
      <c r="AW21" s="21">
        <v>1E-3</v>
      </c>
      <c r="AX21" s="21">
        <v>1.0174836139088255E-3</v>
      </c>
      <c r="AY21" s="21">
        <v>6.6764561128906019E-4</v>
      </c>
      <c r="AZ21" s="21">
        <v>1E-3</v>
      </c>
      <c r="BA21" s="21">
        <v>5.4369561891913303E-4</v>
      </c>
      <c r="BB21" s="21">
        <v>5.2221171581984444E-4</v>
      </c>
      <c r="BC21" s="21">
        <v>6.1073685485661981E-4</v>
      </c>
      <c r="BD21" s="21">
        <v>5.2763349389465153E-4</v>
      </c>
      <c r="BE21" s="21">
        <v>1E-3</v>
      </c>
      <c r="BF21" s="21">
        <v>0</v>
      </c>
      <c r="BG21" s="21">
        <v>1E-3</v>
      </c>
      <c r="BH21" s="21">
        <v>5.5351339076626131E-4</v>
      </c>
      <c r="BI21" s="21">
        <v>6.9964318197719157E-4</v>
      </c>
      <c r="BJ21" s="21">
        <v>1E-3</v>
      </c>
      <c r="BK21" s="21">
        <v>1E-3</v>
      </c>
      <c r="BL21" s="21">
        <v>8.6539759329488887E-4</v>
      </c>
    </row>
    <row r="22" spans="1:66" s="67" customFormat="1" ht="17.25" customHeight="1">
      <c r="A22" s="62" t="s">
        <v>32</v>
      </c>
      <c r="B22" s="63" t="s">
        <v>111</v>
      </c>
      <c r="C22" s="62" t="s">
        <v>1</v>
      </c>
      <c r="D22" s="65">
        <v>8368</v>
      </c>
      <c r="E22" s="65">
        <v>8729</v>
      </c>
      <c r="F22" s="65">
        <v>9408.6666666666661</v>
      </c>
      <c r="G22" s="65">
        <v>8227.6666666666661</v>
      </c>
      <c r="H22" s="65">
        <v>7460.333333333333</v>
      </c>
      <c r="I22" s="65">
        <v>7777</v>
      </c>
      <c r="J22" s="65">
        <v>8383</v>
      </c>
      <c r="K22" s="65">
        <v>7620</v>
      </c>
      <c r="L22" s="65">
        <v>8399.6666666666661</v>
      </c>
      <c r="M22" s="65">
        <v>7825</v>
      </c>
      <c r="N22" s="65">
        <v>8180.333333333333</v>
      </c>
      <c r="O22" s="65">
        <v>7960</v>
      </c>
      <c r="P22" s="65">
        <v>6949.333333333333</v>
      </c>
      <c r="Q22" s="65">
        <v>6596.666666666667</v>
      </c>
      <c r="R22" s="65">
        <v>7854.666666666667</v>
      </c>
      <c r="S22" s="65">
        <v>7598.333333333333</v>
      </c>
      <c r="T22" s="65">
        <v>6949.333333333333</v>
      </c>
      <c r="U22" s="65">
        <v>6596.666666666667</v>
      </c>
      <c r="V22" s="65">
        <v>6742.333333333333</v>
      </c>
      <c r="W22" s="65">
        <v>4213</v>
      </c>
      <c r="X22" s="65">
        <v>6592.666666666667</v>
      </c>
      <c r="Y22" s="66">
        <v>7040</v>
      </c>
      <c r="Z22" s="65">
        <v>6348.333333333333</v>
      </c>
      <c r="AA22" s="66">
        <v>6563.333333333333</v>
      </c>
      <c r="AB22" s="65">
        <v>6316.333333333333</v>
      </c>
      <c r="AC22" s="66">
        <v>6321</v>
      </c>
      <c r="AD22" s="66">
        <v>6111</v>
      </c>
      <c r="AE22" s="66">
        <v>6165</v>
      </c>
      <c r="AF22" s="66">
        <v>5801</v>
      </c>
      <c r="AG22" s="66">
        <v>5720.666666666667</v>
      </c>
      <c r="AH22" s="66">
        <v>5760.666666666667</v>
      </c>
      <c r="AI22" s="66">
        <v>6162</v>
      </c>
      <c r="AJ22" s="66">
        <v>6119.666666666667</v>
      </c>
      <c r="AK22" s="66">
        <v>5951.666666666667</v>
      </c>
      <c r="AL22" s="66">
        <v>6064.333333333333</v>
      </c>
      <c r="AM22" s="66">
        <v>6643.333333333333</v>
      </c>
      <c r="AN22" s="66">
        <v>6521</v>
      </c>
      <c r="AO22" s="66">
        <v>6650.666666666667</v>
      </c>
      <c r="AP22" s="66">
        <v>6649.333333333333</v>
      </c>
      <c r="AQ22" s="66">
        <v>7199</v>
      </c>
      <c r="AR22" s="66">
        <v>6794</v>
      </c>
      <c r="AS22" s="66">
        <v>6934.666666666667</v>
      </c>
      <c r="AT22" s="66">
        <v>7047</v>
      </c>
      <c r="AU22" s="66">
        <v>7493</v>
      </c>
      <c r="AV22" s="66">
        <v>7063.333333333333</v>
      </c>
      <c r="AW22" s="66">
        <v>7031</v>
      </c>
      <c r="AX22" s="66">
        <v>7169.666666666667</v>
      </c>
      <c r="AY22" s="66">
        <v>7615.333333333333</v>
      </c>
      <c r="AZ22" s="66">
        <v>7192</v>
      </c>
      <c r="BA22" s="66">
        <v>7281.666666666667</v>
      </c>
      <c r="BB22" s="66">
        <v>7536</v>
      </c>
      <c r="BC22" s="66">
        <v>8496.6666666666661</v>
      </c>
      <c r="BD22" s="66">
        <v>7664.333333333333</v>
      </c>
      <c r="BE22" s="66">
        <v>7494</v>
      </c>
      <c r="BF22" s="66">
        <v>7580</v>
      </c>
      <c r="BG22" s="66">
        <v>8475</v>
      </c>
      <c r="BH22" s="66">
        <v>7798.333333333333</v>
      </c>
      <c r="BI22" s="66">
        <v>7658.666666666667</v>
      </c>
      <c r="BJ22" s="66">
        <v>7803</v>
      </c>
      <c r="BK22" s="66">
        <v>8657</v>
      </c>
      <c r="BL22" s="66">
        <v>7749.333333333333</v>
      </c>
    </row>
    <row r="23" spans="1:66" s="53" customFormat="1" ht="17.25" customHeight="1">
      <c r="A23" s="54"/>
      <c r="B23" s="49"/>
      <c r="C23" s="50"/>
      <c r="D23" s="51">
        <v>0.21250264527870655</v>
      </c>
      <c r="E23" s="51">
        <v>0.22135159122606821</v>
      </c>
      <c r="F23" s="51">
        <v>0.22130575570591876</v>
      </c>
      <c r="G23" s="51">
        <v>0.20218377811634802</v>
      </c>
      <c r="H23" s="51">
        <v>0.19848350478893226</v>
      </c>
      <c r="I23" s="51">
        <v>0.21387320328542095</v>
      </c>
      <c r="J23" s="51">
        <v>0.21282591586483535</v>
      </c>
      <c r="K23" s="51">
        <v>0.19294884239135021</v>
      </c>
      <c r="L23" s="51">
        <v>0.19437823494473114</v>
      </c>
      <c r="M23" s="51">
        <v>0.18503046401462903</v>
      </c>
      <c r="N23" s="51">
        <v>0.18621291448516578</v>
      </c>
      <c r="O23" s="51">
        <v>0.18118911044341254</v>
      </c>
      <c r="P23" s="51">
        <v>0.1635214206158721</v>
      </c>
      <c r="Q23" s="51">
        <v>0.16699153650777579</v>
      </c>
      <c r="R23" s="51">
        <v>0.17174927113702623</v>
      </c>
      <c r="S23" s="51">
        <v>0.16563124432334242</v>
      </c>
      <c r="T23" s="51">
        <v>0.1635214206158721</v>
      </c>
      <c r="U23" s="51">
        <v>0.16698730930201161</v>
      </c>
      <c r="V23" s="51">
        <v>0.15945479341905069</v>
      </c>
      <c r="W23" s="51">
        <v>0.11656368163792308</v>
      </c>
      <c r="X23" s="51">
        <v>0.11270286287381474</v>
      </c>
      <c r="Y23" s="52">
        <v>0.11622212072352672</v>
      </c>
      <c r="Z23" s="51">
        <v>0.10001838090486569</v>
      </c>
      <c r="AA23" s="52">
        <v>9.6295390634551906E-2</v>
      </c>
      <c r="AB23" s="51">
        <v>9.0664637968239384E-2</v>
      </c>
      <c r="AC23" s="52">
        <v>8.9408469829415263E-2</v>
      </c>
      <c r="AD23" s="52">
        <v>7.7728313406257951E-2</v>
      </c>
      <c r="AE23" s="52">
        <v>7.314063803787732E-2</v>
      </c>
      <c r="AF23" s="52">
        <v>6.7783209020623569E-2</v>
      </c>
      <c r="AG23" s="52">
        <v>6.378005135999941E-2</v>
      </c>
      <c r="AH23" s="52">
        <v>6.226109888209589E-2</v>
      </c>
      <c r="AI23" s="52">
        <v>6.3913426798278217E-2</v>
      </c>
      <c r="AJ23" s="52">
        <v>5.9529638360446308E-2</v>
      </c>
      <c r="AK23" s="52">
        <v>5.6793783378872274E-2</v>
      </c>
      <c r="AL23" s="52">
        <v>5.817013317133219E-2</v>
      </c>
      <c r="AM23" s="52">
        <v>5.9690674717270457E-2</v>
      </c>
      <c r="AN23" s="52">
        <v>5.7000000000000002E-2</v>
      </c>
      <c r="AO23" s="52">
        <v>5.6727909608374989E-2</v>
      </c>
      <c r="AP23" s="52">
        <v>5.3993628383736947E-2</v>
      </c>
      <c r="AQ23" s="52">
        <v>5.5265966022063392E-2</v>
      </c>
      <c r="AR23" s="52">
        <v>5.3625975789116417E-2</v>
      </c>
      <c r="AS23" s="52">
        <v>5.3565129625862865E-2</v>
      </c>
      <c r="AT23" s="52">
        <v>4.9000000000000002E-2</v>
      </c>
      <c r="AU23" s="52">
        <v>5.0999999999999997E-2</v>
      </c>
      <c r="AV23" s="52">
        <v>4.9626106282772781E-2</v>
      </c>
      <c r="AW23" s="52">
        <v>4.9000000000000002E-2</v>
      </c>
      <c r="AX23" s="52">
        <v>4.7166066921476145E-2</v>
      </c>
      <c r="AY23" s="52">
        <v>4.6081666572537372E-2</v>
      </c>
      <c r="AZ23" s="52">
        <v>4.2999999999999997E-2</v>
      </c>
      <c r="BA23" s="52">
        <v>4.026112133996089E-2</v>
      </c>
      <c r="BB23" s="52">
        <v>4.2164865968768006E-2</v>
      </c>
      <c r="BC23" s="52">
        <v>4.2886177493926272E-2</v>
      </c>
      <c r="BD23" s="52">
        <v>4.0171777897747424E-2</v>
      </c>
      <c r="BE23" s="52">
        <v>3.6999999999999998E-2</v>
      </c>
      <c r="BF23" s="52">
        <v>3.2000000000000001E-2</v>
      </c>
      <c r="BG23" s="52">
        <v>3.5000000000000003E-2</v>
      </c>
      <c r="BH23" s="52">
        <v>3.3203707120453028E-2</v>
      </c>
      <c r="BI23" s="52">
        <v>3.1519611272760692E-2</v>
      </c>
      <c r="BJ23" s="52">
        <v>3.1E-2</v>
      </c>
      <c r="BK23" s="52">
        <v>3.3000000000000002E-2</v>
      </c>
      <c r="BL23" s="52">
        <v>3.0762634937185895E-2</v>
      </c>
    </row>
    <row r="24" spans="1:66" s="100" customFormat="1" ht="17.25" customHeight="1">
      <c r="A24" s="78" t="s">
        <v>33</v>
      </c>
      <c r="B24" s="96" t="s">
        <v>34</v>
      </c>
      <c r="C24" s="97"/>
      <c r="D24" s="79" t="s">
        <v>35</v>
      </c>
      <c r="E24" s="79" t="s">
        <v>35</v>
      </c>
      <c r="F24" s="79" t="s">
        <v>35</v>
      </c>
      <c r="G24" s="79" t="s">
        <v>35</v>
      </c>
      <c r="H24" s="79" t="s">
        <v>35</v>
      </c>
      <c r="I24" s="79" t="s">
        <v>35</v>
      </c>
      <c r="J24" s="79" t="s">
        <v>35</v>
      </c>
      <c r="K24" s="79" t="s">
        <v>35</v>
      </c>
      <c r="L24" s="79" t="s">
        <v>35</v>
      </c>
      <c r="M24" s="79" t="s">
        <v>35</v>
      </c>
      <c r="N24" s="79" t="s">
        <v>35</v>
      </c>
      <c r="O24" s="79" t="s">
        <v>35</v>
      </c>
      <c r="P24" s="79" t="s">
        <v>35</v>
      </c>
      <c r="Q24" s="79" t="s">
        <v>35</v>
      </c>
      <c r="R24" s="79" t="s">
        <v>35</v>
      </c>
      <c r="S24" s="79" t="s">
        <v>35</v>
      </c>
      <c r="T24" s="79" t="s">
        <v>35</v>
      </c>
      <c r="U24" s="79" t="s">
        <v>35</v>
      </c>
      <c r="V24" s="79" t="s">
        <v>35</v>
      </c>
      <c r="W24" s="79" t="s">
        <v>35</v>
      </c>
      <c r="X24" s="79" t="s">
        <v>35</v>
      </c>
      <c r="Y24" s="79" t="s">
        <v>35</v>
      </c>
      <c r="Z24" s="79" t="s">
        <v>35</v>
      </c>
      <c r="AA24" s="79" t="s">
        <v>35</v>
      </c>
      <c r="AB24" s="79" t="s">
        <v>35</v>
      </c>
      <c r="AC24" s="79" t="s">
        <v>35</v>
      </c>
      <c r="AD24" s="98">
        <v>2</v>
      </c>
      <c r="AE24" s="98">
        <v>2</v>
      </c>
      <c r="AF24" s="98">
        <v>1.3333333333333333</v>
      </c>
      <c r="AG24" s="99">
        <v>3.6666666666666665</v>
      </c>
      <c r="AH24" s="98">
        <v>3.3333333333333335</v>
      </c>
      <c r="AI24" s="98">
        <v>2.3333333333333335</v>
      </c>
      <c r="AJ24" s="98">
        <v>0</v>
      </c>
      <c r="AK24" s="99">
        <v>4.666666666666667</v>
      </c>
      <c r="AL24" s="99">
        <v>3.3333333333333335</v>
      </c>
      <c r="AM24" s="98">
        <v>3</v>
      </c>
      <c r="AN24" s="98">
        <v>0</v>
      </c>
      <c r="AO24" s="99">
        <v>0</v>
      </c>
      <c r="AP24" s="99">
        <v>0</v>
      </c>
      <c r="AQ24" s="98">
        <v>0</v>
      </c>
      <c r="AR24" s="98">
        <v>0</v>
      </c>
      <c r="AS24" s="99">
        <v>1</v>
      </c>
      <c r="AT24" s="99">
        <v>2</v>
      </c>
      <c r="AU24" s="98">
        <v>1</v>
      </c>
      <c r="AV24" s="98">
        <v>1</v>
      </c>
      <c r="AW24" s="99">
        <v>31</v>
      </c>
      <c r="AX24" s="99">
        <v>1.6666666666666667</v>
      </c>
      <c r="AY24" s="99">
        <v>0.66666666666666663</v>
      </c>
      <c r="AZ24" s="98">
        <v>1</v>
      </c>
      <c r="BA24" s="99">
        <v>2.3333333333333335</v>
      </c>
      <c r="BB24" s="99">
        <v>0.66666666666666663</v>
      </c>
      <c r="BC24" s="99">
        <v>1</v>
      </c>
      <c r="BD24" s="98">
        <v>0.66666666666666663</v>
      </c>
      <c r="BE24" s="99">
        <v>1</v>
      </c>
      <c r="BF24" s="99">
        <v>4</v>
      </c>
      <c r="BG24" s="99">
        <v>4</v>
      </c>
      <c r="BH24" s="98">
        <v>1.3333333333333333</v>
      </c>
      <c r="BI24" s="99">
        <v>1.3333333333333333</v>
      </c>
      <c r="BJ24" s="99">
        <v>1</v>
      </c>
      <c r="BK24" s="99">
        <v>2</v>
      </c>
      <c r="BL24" s="98">
        <v>1.6666666666666667</v>
      </c>
    </row>
    <row r="25" spans="1:66" s="22" customFormat="1" ht="17.25" customHeight="1">
      <c r="A25" s="17"/>
      <c r="B25" s="18"/>
      <c r="C25" s="19"/>
      <c r="D25" s="17" t="s">
        <v>35</v>
      </c>
      <c r="E25" s="17" t="s">
        <v>35</v>
      </c>
      <c r="F25" s="17" t="s">
        <v>35</v>
      </c>
      <c r="G25" s="17" t="s">
        <v>35</v>
      </c>
      <c r="H25" s="17" t="s">
        <v>35</v>
      </c>
      <c r="I25" s="17" t="s">
        <v>35</v>
      </c>
      <c r="J25" s="17" t="s">
        <v>35</v>
      </c>
      <c r="K25" s="17" t="s">
        <v>35</v>
      </c>
      <c r="L25" s="17" t="s">
        <v>35</v>
      </c>
      <c r="M25" s="17" t="s">
        <v>35</v>
      </c>
      <c r="N25" s="17" t="s">
        <v>35</v>
      </c>
      <c r="O25" s="17" t="s">
        <v>35</v>
      </c>
      <c r="P25" s="17" t="s">
        <v>35</v>
      </c>
      <c r="Q25" s="17" t="s">
        <v>35</v>
      </c>
      <c r="R25" s="17" t="s">
        <v>35</v>
      </c>
      <c r="S25" s="17" t="s">
        <v>35</v>
      </c>
      <c r="T25" s="17" t="s">
        <v>35</v>
      </c>
      <c r="U25" s="17" t="s">
        <v>35</v>
      </c>
      <c r="V25" s="17" t="s">
        <v>35</v>
      </c>
      <c r="W25" s="17" t="s">
        <v>35</v>
      </c>
      <c r="X25" s="17" t="s">
        <v>35</v>
      </c>
      <c r="Y25" s="17" t="s">
        <v>35</v>
      </c>
      <c r="Z25" s="17" t="s">
        <v>35</v>
      </c>
      <c r="AA25" s="17" t="s">
        <v>35</v>
      </c>
      <c r="AB25" s="17" t="s">
        <v>35</v>
      </c>
      <c r="AC25" s="17" t="s">
        <v>35</v>
      </c>
      <c r="AD25" s="27">
        <v>0</v>
      </c>
      <c r="AE25" s="27">
        <v>0</v>
      </c>
      <c r="AF25" s="34">
        <v>0</v>
      </c>
      <c r="AG25" s="27">
        <v>0</v>
      </c>
      <c r="AH25" s="27">
        <v>0</v>
      </c>
      <c r="AI25" s="27">
        <v>0</v>
      </c>
      <c r="AJ25" s="34">
        <v>0</v>
      </c>
      <c r="AK25" s="27">
        <v>0</v>
      </c>
      <c r="AL25" s="27">
        <v>0</v>
      </c>
      <c r="AM25" s="27">
        <v>0</v>
      </c>
      <c r="AN25" s="34">
        <v>0</v>
      </c>
      <c r="AO25" s="27">
        <v>0</v>
      </c>
      <c r="AP25" s="27">
        <v>0</v>
      </c>
      <c r="AQ25" s="27">
        <v>0</v>
      </c>
      <c r="AR25" s="34">
        <f>+AR24/AR39</f>
        <v>0</v>
      </c>
      <c r="AS25" s="25">
        <f t="shared" ref="AS25:BK25" si="1">+AS24/AS39</f>
        <v>7.7242544163424627E-6</v>
      </c>
      <c r="AT25" s="25">
        <f t="shared" si="1"/>
        <v>1.3946028868279757E-5</v>
      </c>
      <c r="AU25" s="25">
        <f t="shared" si="1"/>
        <v>6.7875299499759039E-6</v>
      </c>
      <c r="AV25" s="25">
        <f t="shared" si="1"/>
        <v>7.0258763024218196E-6</v>
      </c>
      <c r="AW25" s="23">
        <f t="shared" si="1"/>
        <v>2.1456108415639428E-4</v>
      </c>
      <c r="AX25" s="25">
        <f t="shared" si="1"/>
        <v>1.0964263080914069E-5</v>
      </c>
      <c r="AY25" s="35">
        <f t="shared" si="1"/>
        <v>4.0341124549187933E-6</v>
      </c>
      <c r="AZ25" s="25">
        <f t="shared" si="1"/>
        <v>5.9701136112620222E-6</v>
      </c>
      <c r="BA25" s="25">
        <f t="shared" si="1"/>
        <v>1.2901251974352312E-5</v>
      </c>
      <c r="BB25" s="35">
        <f t="shared" si="1"/>
        <v>3.73008368442746E-6</v>
      </c>
      <c r="BC25" s="25">
        <f t="shared" si="1"/>
        <v>5.0474120236084283E-6</v>
      </c>
      <c r="BD25" s="35">
        <f t="shared" si="1"/>
        <v>3.4942615489712021E-6</v>
      </c>
      <c r="BE25" s="35">
        <f t="shared" si="1"/>
        <v>4.956162740559749E-6</v>
      </c>
      <c r="BF25" s="25">
        <f t="shared" si="1"/>
        <v>1.6854950509651566E-5</v>
      </c>
      <c r="BG25" s="25">
        <f t="shared" si="1"/>
        <v>1.6436689979371953E-5</v>
      </c>
      <c r="BH25" s="25">
        <f t="shared" si="1"/>
        <v>5.6770604181155002E-6</v>
      </c>
      <c r="BI25" s="25">
        <f t="shared" si="1"/>
        <v>5.4873975057034625E-6</v>
      </c>
      <c r="BJ25" s="35">
        <f t="shared" si="1"/>
        <v>3.9696717081497357E-6</v>
      </c>
      <c r="BK25" s="25">
        <f t="shared" si="1"/>
        <v>7.7346997969641297E-6</v>
      </c>
      <c r="BL25" s="25">
        <v>6.6161895511841655E-6</v>
      </c>
    </row>
    <row r="26" spans="1:66" s="67" customFormat="1" ht="17.25" customHeight="1">
      <c r="A26" s="62" t="s">
        <v>36</v>
      </c>
      <c r="B26" s="63" t="s">
        <v>37</v>
      </c>
      <c r="C26" s="62" t="s">
        <v>1</v>
      </c>
      <c r="D26" s="65">
        <v>891</v>
      </c>
      <c r="E26" s="65">
        <v>908.66666666666663</v>
      </c>
      <c r="F26" s="65">
        <v>896.33333333333337</v>
      </c>
      <c r="G26" s="65">
        <v>759</v>
      </c>
      <c r="H26" s="65">
        <v>747.66666666666663</v>
      </c>
      <c r="I26" s="65">
        <v>695.33333333333337</v>
      </c>
      <c r="J26" s="65">
        <v>695.33333333333337</v>
      </c>
      <c r="K26" s="65">
        <v>1663.3333333333333</v>
      </c>
      <c r="L26" s="65">
        <v>2190</v>
      </c>
      <c r="M26" s="65">
        <v>1881.6666666666667</v>
      </c>
      <c r="N26" s="65">
        <v>1757</v>
      </c>
      <c r="O26" s="65">
        <v>1402.6666666666667</v>
      </c>
      <c r="P26" s="65">
        <v>2392.3333333333335</v>
      </c>
      <c r="Q26" s="65">
        <v>2724</v>
      </c>
      <c r="R26" s="65">
        <v>1740.3333333333333</v>
      </c>
      <c r="S26" s="65">
        <v>1782</v>
      </c>
      <c r="T26" s="65">
        <v>2392.3333333333335</v>
      </c>
      <c r="U26" s="65">
        <v>2724</v>
      </c>
      <c r="V26" s="65">
        <v>3064</v>
      </c>
      <c r="W26" s="65">
        <v>3560.6666666666665</v>
      </c>
      <c r="X26" s="65">
        <v>4103</v>
      </c>
      <c r="Y26" s="66">
        <v>3944.6666666666665</v>
      </c>
      <c r="Z26" s="65">
        <v>3912.6666666666665</v>
      </c>
      <c r="AA26" s="66">
        <v>4244.666666666667</v>
      </c>
      <c r="AB26" s="65">
        <v>4716</v>
      </c>
      <c r="AC26" s="66">
        <v>4220.666666666667</v>
      </c>
      <c r="AD26" s="66">
        <v>4891.666666666667</v>
      </c>
      <c r="AE26" s="66">
        <v>4527.333333333333</v>
      </c>
      <c r="AF26" s="66">
        <v>4018.3333333333335</v>
      </c>
      <c r="AG26" s="66">
        <v>3834</v>
      </c>
      <c r="AH26" s="66">
        <v>3416</v>
      </c>
      <c r="AI26" s="66">
        <v>2601.6666666666665</v>
      </c>
      <c r="AJ26" s="66">
        <v>2300.3333333333335</v>
      </c>
      <c r="AK26" s="66">
        <v>2228</v>
      </c>
      <c r="AL26" s="66">
        <v>2349.3333333333335</v>
      </c>
      <c r="AM26" s="66">
        <v>2277.3333333333335</v>
      </c>
      <c r="AN26" s="66">
        <v>2251</v>
      </c>
      <c r="AO26" s="66">
        <v>2060</v>
      </c>
      <c r="AP26" s="66">
        <v>1939.6666666666667</v>
      </c>
      <c r="AQ26" s="66">
        <v>2003</v>
      </c>
      <c r="AR26" s="66">
        <v>1952.6666666666667</v>
      </c>
      <c r="AS26" s="66">
        <v>2310</v>
      </c>
      <c r="AT26" s="66">
        <v>2324</v>
      </c>
      <c r="AU26" s="66">
        <v>3680</v>
      </c>
      <c r="AV26" s="66">
        <v>3556.6666666666665</v>
      </c>
      <c r="AW26" s="66">
        <v>3566</v>
      </c>
      <c r="AX26" s="66">
        <v>3799.3333333333335</v>
      </c>
      <c r="AY26" s="66">
        <v>4111.666666666667</v>
      </c>
      <c r="AZ26" s="66">
        <v>4324</v>
      </c>
      <c r="BA26" s="66">
        <v>3557.6666666666665</v>
      </c>
      <c r="BB26" s="66">
        <v>3109.6666666666665</v>
      </c>
      <c r="BC26" s="66">
        <v>2490.6666666666665</v>
      </c>
      <c r="BD26" s="66">
        <v>2332.3333333333335</v>
      </c>
      <c r="BE26" s="66">
        <v>2359</v>
      </c>
      <c r="BF26" s="66">
        <v>2113</v>
      </c>
      <c r="BG26" s="66">
        <v>1694</v>
      </c>
      <c r="BH26" s="66">
        <v>1898.6666666666667</v>
      </c>
      <c r="BI26" s="66">
        <v>1659</v>
      </c>
      <c r="BJ26" s="66">
        <v>1548</v>
      </c>
      <c r="BK26" s="66">
        <v>1587</v>
      </c>
      <c r="BL26" s="66">
        <v>1489</v>
      </c>
    </row>
    <row r="27" spans="1:66" s="53" customFormat="1" ht="17.25" customHeight="1">
      <c r="A27" s="54"/>
      <c r="B27" s="49"/>
      <c r="C27" s="50"/>
      <c r="D27" s="51">
        <v>2.2626655944470307E-2</v>
      </c>
      <c r="E27" s="51">
        <v>2.3042136849668229E-2</v>
      </c>
      <c r="F27" s="51">
        <v>2.1083085704429093E-2</v>
      </c>
      <c r="G27" s="51">
        <v>1.8651398240526858E-2</v>
      </c>
      <c r="H27" s="51">
        <v>1.9891805604824408E-2</v>
      </c>
      <c r="I27" s="51">
        <v>1.9122176591375772E-2</v>
      </c>
      <c r="J27" s="51">
        <v>1.7652982643208342E-2</v>
      </c>
      <c r="K27" s="51">
        <v>4.2117879419634185E-2</v>
      </c>
      <c r="L27" s="51">
        <v>5.0679193761136693E-2</v>
      </c>
      <c r="M27" s="51">
        <v>4.4494013604369789E-2</v>
      </c>
      <c r="N27" s="51">
        <v>3.999544730252675E-2</v>
      </c>
      <c r="O27" s="51">
        <v>3.1928131354517587E-2</v>
      </c>
      <c r="P27" s="51">
        <v>5.6292845153497424E-2</v>
      </c>
      <c r="Q27" s="51">
        <v>6.8956788092043642E-2</v>
      </c>
      <c r="R27" s="51">
        <v>3.8053935860058306E-2</v>
      </c>
      <c r="S27" s="51">
        <v>3.884468664850136E-2</v>
      </c>
      <c r="T27" s="51">
        <v>5.6292845153497424E-2</v>
      </c>
      <c r="U27" s="51">
        <v>6.8955042527339E-2</v>
      </c>
      <c r="V27" s="51">
        <v>7.2462968364459091E-2</v>
      </c>
      <c r="W27" s="51">
        <v>9.8515171078114902E-2</v>
      </c>
      <c r="X27" s="51">
        <v>7.0141548140043766E-2</v>
      </c>
      <c r="Y27" s="52">
        <v>6.5121807606165497E-2</v>
      </c>
      <c r="Z27" s="51">
        <v>6.1644303232413412E-2</v>
      </c>
      <c r="AA27" s="52">
        <v>6.2276561926885937E-2</v>
      </c>
      <c r="AB27" s="51">
        <v>6.7693456012172193E-2</v>
      </c>
      <c r="AC27" s="52">
        <v>5.969994436429131E-2</v>
      </c>
      <c r="AD27" s="52">
        <v>6.2219113033155263E-2</v>
      </c>
      <c r="AE27" s="52">
        <v>5.3711605613974027E-2</v>
      </c>
      <c r="AF27" s="52">
        <v>4.6953202594013511E-2</v>
      </c>
      <c r="AG27" s="52">
        <v>4.2745492992816291E-2</v>
      </c>
      <c r="AH27" s="52">
        <v>3.6920017436854448E-2</v>
      </c>
      <c r="AI27" s="52">
        <v>2.6984977613359377E-2</v>
      </c>
      <c r="AJ27" s="52">
        <v>2.2376710840756032E-2</v>
      </c>
      <c r="AK27" s="52">
        <v>2.1260691576834627E-2</v>
      </c>
      <c r="AL27" s="52">
        <v>2.2535211267605635E-2</v>
      </c>
      <c r="AM27" s="52">
        <v>2.0461951313015144E-2</v>
      </c>
      <c r="AN27" s="52">
        <v>0.02</v>
      </c>
      <c r="AO27" s="52">
        <v>1.7571094696258893E-2</v>
      </c>
      <c r="AP27" s="52">
        <v>1.5750397210996858E-2</v>
      </c>
      <c r="AQ27" s="52">
        <v>1.5376820383691205E-2</v>
      </c>
      <c r="AR27" s="52">
        <v>1.541266638075969E-2</v>
      </c>
      <c r="AS27" s="52">
        <v>1.7843027701751089E-2</v>
      </c>
      <c r="AT27" s="52">
        <v>1.6E-2</v>
      </c>
      <c r="AU27" s="52">
        <v>2.5000000000000001E-2</v>
      </c>
      <c r="AV27" s="52">
        <v>2.4988700048946936E-2</v>
      </c>
      <c r="AW27" s="52">
        <v>2.5000000000000001E-2</v>
      </c>
      <c r="AX27" s="52">
        <v>2.499413411925171E-2</v>
      </c>
      <c r="AY27" s="52">
        <v>2.4880388565711658E-2</v>
      </c>
      <c r="AZ27" s="52">
        <v>2.5999999999999999E-2</v>
      </c>
      <c r="BA27" s="52">
        <v>1.9670723188894602E-2</v>
      </c>
      <c r="BB27" s="52">
        <v>1.7398975346011886E-2</v>
      </c>
      <c r="BC27" s="52">
        <v>1.2571420880134057E-2</v>
      </c>
      <c r="BD27" s="52">
        <v>1.2224674029075752E-2</v>
      </c>
      <c r="BE27" s="52">
        <v>1.2E-2</v>
      </c>
      <c r="BF27" s="52">
        <v>8.9999999999999993E-3</v>
      </c>
      <c r="BG27" s="52">
        <v>7.0000000000000001E-3</v>
      </c>
      <c r="BH27" s="52">
        <v>8.084134035396472E-3</v>
      </c>
      <c r="BI27" s="52">
        <v>6.8276943464715342E-3</v>
      </c>
      <c r="BJ27" s="52">
        <v>6.0000000000000001E-3</v>
      </c>
      <c r="BK27" s="52">
        <v>6.0000000000000001E-3</v>
      </c>
      <c r="BL27" s="52">
        <v>5.9109037450279329E-3</v>
      </c>
    </row>
    <row r="28" spans="1:66" s="81" customFormat="1" ht="17.25" customHeight="1">
      <c r="A28" s="78" t="s">
        <v>38</v>
      </c>
      <c r="B28" s="96" t="s">
        <v>39</v>
      </c>
      <c r="C28" s="78" t="s">
        <v>1</v>
      </c>
      <c r="D28" s="79">
        <v>314.33333333333331</v>
      </c>
      <c r="E28" s="79">
        <v>460.66666666666669</v>
      </c>
      <c r="F28" s="79">
        <v>553.33333333333337</v>
      </c>
      <c r="G28" s="79">
        <v>620</v>
      </c>
      <c r="H28" s="79">
        <v>495.66666666666669</v>
      </c>
      <c r="I28" s="79">
        <v>409.33333333333331</v>
      </c>
      <c r="J28" s="79">
        <v>455</v>
      </c>
      <c r="K28" s="79">
        <v>460</v>
      </c>
      <c r="L28" s="79">
        <v>375</v>
      </c>
      <c r="M28" s="79">
        <v>399.33333333333331</v>
      </c>
      <c r="N28" s="79">
        <v>599.66666666666663</v>
      </c>
      <c r="O28" s="79">
        <v>529</v>
      </c>
      <c r="P28" s="79">
        <v>229</v>
      </c>
      <c r="Q28" s="79">
        <v>107</v>
      </c>
      <c r="R28" s="79">
        <v>269</v>
      </c>
      <c r="S28" s="79">
        <v>206.33333333333334</v>
      </c>
      <c r="T28" s="79">
        <v>229</v>
      </c>
      <c r="U28" s="79">
        <v>107</v>
      </c>
      <c r="V28" s="79">
        <v>96</v>
      </c>
      <c r="W28" s="79">
        <v>143</v>
      </c>
      <c r="X28" s="79">
        <v>206.33333333333334</v>
      </c>
      <c r="Y28" s="80">
        <v>213.66666666666666</v>
      </c>
      <c r="Z28" s="79">
        <v>294.66666666666669</v>
      </c>
      <c r="AA28" s="80">
        <v>212.66666666666666</v>
      </c>
      <c r="AB28" s="79">
        <v>201.66666666666666</v>
      </c>
      <c r="AC28" s="80">
        <v>89.666666666666671</v>
      </c>
      <c r="AD28" s="80">
        <v>178</v>
      </c>
      <c r="AE28" s="80">
        <v>177</v>
      </c>
      <c r="AF28" s="80">
        <v>258</v>
      </c>
      <c r="AG28" s="80">
        <v>286</v>
      </c>
      <c r="AH28" s="80">
        <v>322.66666666666669</v>
      </c>
      <c r="AI28" s="80">
        <v>302.66666666666669</v>
      </c>
      <c r="AJ28" s="80">
        <v>244.66666666666666</v>
      </c>
      <c r="AK28" s="80">
        <v>250.33333333333334</v>
      </c>
      <c r="AL28" s="80">
        <v>246.33333333333334</v>
      </c>
      <c r="AM28" s="80">
        <v>257</v>
      </c>
      <c r="AN28" s="80">
        <v>247</v>
      </c>
      <c r="AO28" s="80">
        <v>218.66666666666666</v>
      </c>
      <c r="AP28" s="80">
        <v>196</v>
      </c>
      <c r="AQ28" s="80">
        <v>180</v>
      </c>
      <c r="AR28" s="80">
        <v>177</v>
      </c>
      <c r="AS28" s="80">
        <v>147.66666666666666</v>
      </c>
      <c r="AT28" s="80">
        <v>160</v>
      </c>
      <c r="AU28" s="80">
        <v>181</v>
      </c>
      <c r="AV28" s="80">
        <v>216</v>
      </c>
      <c r="AW28" s="80">
        <v>234</v>
      </c>
      <c r="AX28" s="80">
        <v>295.66666666666669</v>
      </c>
      <c r="AY28" s="80">
        <v>324</v>
      </c>
      <c r="AZ28" s="80">
        <v>304</v>
      </c>
      <c r="BA28" s="80">
        <v>408.33333333333331</v>
      </c>
      <c r="BB28" s="80">
        <v>358.33333333333331</v>
      </c>
      <c r="BC28" s="80">
        <v>392.33333333333331</v>
      </c>
      <c r="BD28" s="80">
        <v>385.66666666666669</v>
      </c>
      <c r="BE28" s="80">
        <v>416</v>
      </c>
      <c r="BF28" s="80">
        <v>455</v>
      </c>
      <c r="BG28" s="80">
        <v>458</v>
      </c>
      <c r="BH28" s="80">
        <v>435</v>
      </c>
      <c r="BI28" s="80">
        <v>466</v>
      </c>
      <c r="BJ28" s="80">
        <v>446</v>
      </c>
      <c r="BK28" s="80">
        <v>457</v>
      </c>
      <c r="BL28" s="80">
        <v>428</v>
      </c>
    </row>
    <row r="29" spans="1:66" s="22" customFormat="1" ht="17.25" customHeight="1">
      <c r="A29" s="17"/>
      <c r="B29" s="18"/>
      <c r="C29" s="19"/>
      <c r="D29" s="20">
        <v>7.9823930249291047E-3</v>
      </c>
      <c r="E29" s="20">
        <v>1.1681670259076118E-2</v>
      </c>
      <c r="F29" s="20">
        <v>1.3015218396932799E-2</v>
      </c>
      <c r="G29" s="20">
        <v>1.523566127684671E-2</v>
      </c>
      <c r="H29" s="20">
        <v>1.318730046115644E-2</v>
      </c>
      <c r="I29" s="20">
        <v>1.1256966852449399E-2</v>
      </c>
      <c r="J29" s="20">
        <v>1.1551448373911498E-2</v>
      </c>
      <c r="K29" s="20">
        <v>1.1647830380580195E-2</v>
      </c>
      <c r="L29" s="20">
        <v>8.6779441371809402E-3</v>
      </c>
      <c r="M29" s="20">
        <v>9.4426622317156789E-3</v>
      </c>
      <c r="N29" s="20">
        <v>1.3650504590636619E-2</v>
      </c>
      <c r="O29" s="20">
        <v>1.2041336611126286E-2</v>
      </c>
      <c r="P29" s="20">
        <v>5.3884888700644739E-3</v>
      </c>
      <c r="Q29" s="20">
        <v>2.7086550388578084E-3</v>
      </c>
      <c r="R29" s="20">
        <v>5.8819241982507285E-3</v>
      </c>
      <c r="S29" s="20">
        <v>4.4977293369663947E-3</v>
      </c>
      <c r="T29" s="20">
        <v>5.3884888700644739E-3</v>
      </c>
      <c r="U29" s="20">
        <v>2.7085864722559742E-3</v>
      </c>
      <c r="V29" s="20">
        <v>2.2703802098525041E-3</v>
      </c>
      <c r="W29" s="20">
        <v>3.9564696117310701E-3</v>
      </c>
      <c r="X29" s="20">
        <v>3.527306710430343E-3</v>
      </c>
      <c r="Y29" s="21">
        <v>3.5273853874896134E-3</v>
      </c>
      <c r="Z29" s="20">
        <v>4.6424914003623668E-3</v>
      </c>
      <c r="AA29" s="21">
        <v>3.12018584178995E-3</v>
      </c>
      <c r="AB29" s="20">
        <v>2.8947229917560204E-3</v>
      </c>
      <c r="AC29" s="21">
        <v>1.2683055626278915E-3</v>
      </c>
      <c r="AD29" s="21">
        <v>2.2640549478504198E-3</v>
      </c>
      <c r="AE29" s="21">
        <v>2.0999015300412465E-3</v>
      </c>
      <c r="AF29" s="21">
        <v>3.0146643556836546E-3</v>
      </c>
      <c r="AG29" s="21">
        <v>3.1886309326931294E-3</v>
      </c>
      <c r="AH29" s="21">
        <v>3.4873708898199756E-3</v>
      </c>
      <c r="AI29" s="21">
        <v>3.139315781285114E-3</v>
      </c>
      <c r="AJ29" s="21">
        <v>2.3800182230278113E-3</v>
      </c>
      <c r="AK29" s="21">
        <v>2.3888060105031125E-3</v>
      </c>
      <c r="AL29" s="21">
        <v>2.3628718965324294E-3</v>
      </c>
      <c r="AM29" s="21">
        <v>2.3091575618171363E-3</v>
      </c>
      <c r="AN29" s="21">
        <v>2E-3</v>
      </c>
      <c r="AO29" s="21">
        <v>1.8651517994734358E-3</v>
      </c>
      <c r="AP29" s="21">
        <v>1.591550706318294E-3</v>
      </c>
      <c r="AQ29" s="21">
        <v>1.3818410729228242E-3</v>
      </c>
      <c r="AR29" s="21">
        <v>1.3970853274468068E-3</v>
      </c>
      <c r="AS29" s="21">
        <v>1.1406149021465702E-3</v>
      </c>
      <c r="AT29" s="21">
        <v>1E-3</v>
      </c>
      <c r="AU29" s="21">
        <v>1E-3</v>
      </c>
      <c r="AV29" s="21">
        <v>1.517589281323113E-3</v>
      </c>
      <c r="AW29" s="21">
        <v>2E-3</v>
      </c>
      <c r="AX29" s="21">
        <v>1.9450602705541559E-3</v>
      </c>
      <c r="AY29" s="21">
        <v>1.9605786530905336E-3</v>
      </c>
      <c r="AZ29" s="21">
        <v>2E-3</v>
      </c>
      <c r="BA29" s="21">
        <v>2.2577190955116542E-3</v>
      </c>
      <c r="BB29" s="21">
        <v>2.0049199803797596E-3</v>
      </c>
      <c r="BC29" s="21">
        <v>1.9802679839290398E-3</v>
      </c>
      <c r="BD29" s="21">
        <v>2.0214303060798406E-3</v>
      </c>
      <c r="BE29" s="21">
        <v>2E-3</v>
      </c>
      <c r="BF29" s="21">
        <v>2E-3</v>
      </c>
      <c r="BG29" s="21">
        <v>2E-3</v>
      </c>
      <c r="BH29" s="21">
        <v>1.8521409614101819E-3</v>
      </c>
      <c r="BI29" s="21">
        <v>1.9178454282433603E-3</v>
      </c>
      <c r="BJ29" s="21">
        <v>2E-3</v>
      </c>
      <c r="BK29" s="21">
        <v>2E-3</v>
      </c>
      <c r="BL29" s="21">
        <v>1.6990374767440937E-3</v>
      </c>
      <c r="BM29" s="36"/>
      <c r="BN29" s="36"/>
    </row>
    <row r="30" spans="1:66" s="67" customFormat="1" ht="17.25" customHeight="1">
      <c r="A30" s="62" t="s">
        <v>40</v>
      </c>
      <c r="B30" s="63" t="s">
        <v>109</v>
      </c>
      <c r="C30" s="62" t="s">
        <v>1</v>
      </c>
      <c r="D30" s="65">
        <v>87</v>
      </c>
      <c r="E30" s="65">
        <v>122.66666666666667</v>
      </c>
      <c r="F30" s="65">
        <v>107.66666666666667</v>
      </c>
      <c r="G30" s="65">
        <v>168.66666666666666</v>
      </c>
      <c r="H30" s="65">
        <v>59.666666666666664</v>
      </c>
      <c r="I30" s="65">
        <v>109.33333333333333</v>
      </c>
      <c r="J30" s="65">
        <v>120.66666666666667</v>
      </c>
      <c r="K30" s="65">
        <v>151</v>
      </c>
      <c r="L30" s="65">
        <v>65.666666666666671</v>
      </c>
      <c r="M30" s="65">
        <v>116.66666666666667</v>
      </c>
      <c r="N30" s="65">
        <v>108.33333333333333</v>
      </c>
      <c r="O30" s="65">
        <v>151.66666666666666</v>
      </c>
      <c r="P30" s="65">
        <v>413.66666666666669</v>
      </c>
      <c r="Q30" s="65">
        <v>567.33333333333337</v>
      </c>
      <c r="R30" s="65">
        <v>127.33333333333333</v>
      </c>
      <c r="S30" s="65">
        <v>203.33333333333334</v>
      </c>
      <c r="T30" s="65">
        <v>413.66666666666669</v>
      </c>
      <c r="U30" s="65">
        <v>567.33333333333337</v>
      </c>
      <c r="V30" s="65">
        <v>566.33333333333337</v>
      </c>
      <c r="W30" s="65">
        <v>612</v>
      </c>
      <c r="X30" s="65">
        <v>580</v>
      </c>
      <c r="Y30" s="66">
        <v>624.33333333333337</v>
      </c>
      <c r="Z30" s="65">
        <v>678.66666666666663</v>
      </c>
      <c r="AA30" s="66">
        <v>796.33333333333337</v>
      </c>
      <c r="AB30" s="65">
        <v>654.33333333333337</v>
      </c>
      <c r="AC30" s="66">
        <v>811.66666666666663</v>
      </c>
      <c r="AD30" s="66">
        <v>821</v>
      </c>
      <c r="AE30" s="66">
        <v>982</v>
      </c>
      <c r="AF30" s="66">
        <v>791.66666666666663</v>
      </c>
      <c r="AG30" s="66">
        <v>879.66666666666663</v>
      </c>
      <c r="AH30" s="66">
        <v>778</v>
      </c>
      <c r="AI30" s="66">
        <v>880.66666666666663</v>
      </c>
      <c r="AJ30" s="66">
        <v>724.66666666666663</v>
      </c>
      <c r="AK30" s="66">
        <v>748.33333333333337</v>
      </c>
      <c r="AL30" s="66">
        <v>769.66666666666663</v>
      </c>
      <c r="AM30" s="66">
        <v>1104</v>
      </c>
      <c r="AN30" s="66">
        <v>815</v>
      </c>
      <c r="AO30" s="66">
        <v>832.33333333333337</v>
      </c>
      <c r="AP30" s="66">
        <v>902.66666666666663</v>
      </c>
      <c r="AQ30" s="66">
        <v>1027.6666666666667</v>
      </c>
      <c r="AR30" s="66">
        <v>801.66666666666663</v>
      </c>
      <c r="AS30" s="66">
        <v>835</v>
      </c>
      <c r="AT30" s="66">
        <v>948</v>
      </c>
      <c r="AU30" s="66">
        <v>1404</v>
      </c>
      <c r="AV30" s="66">
        <v>1232.3333333333333</v>
      </c>
      <c r="AW30" s="66">
        <v>1090</v>
      </c>
      <c r="AX30" s="66">
        <v>1121.6666666666667</v>
      </c>
      <c r="AY30" s="66">
        <v>1336.3333333333333</v>
      </c>
      <c r="AZ30" s="66">
        <v>941</v>
      </c>
      <c r="BA30" s="66">
        <v>768.66666666666663</v>
      </c>
      <c r="BB30" s="66">
        <v>950.66666666666663</v>
      </c>
      <c r="BC30" s="66">
        <v>1152.3333333333333</v>
      </c>
      <c r="BD30" s="66">
        <v>801.66666666666663</v>
      </c>
      <c r="BE30" s="66">
        <v>813</v>
      </c>
      <c r="BF30" s="66">
        <v>765</v>
      </c>
      <c r="BG30" s="66">
        <v>869</v>
      </c>
      <c r="BH30" s="66">
        <v>793.33333333333337</v>
      </c>
      <c r="BI30" s="66">
        <v>729.33333333333337</v>
      </c>
      <c r="BJ30" s="66">
        <v>737</v>
      </c>
      <c r="BK30" s="66">
        <v>882</v>
      </c>
      <c r="BL30" s="66">
        <v>533</v>
      </c>
    </row>
    <row r="31" spans="1:66" s="53" customFormat="1" ht="17.25" customHeight="1">
      <c r="A31" s="54"/>
      <c r="B31" s="49"/>
      <c r="C31" s="50"/>
      <c r="D31" s="51">
        <v>2.2093367757226902E-3</v>
      </c>
      <c r="E31" s="51">
        <v>3.1106039474240311E-3</v>
      </c>
      <c r="F31" s="51">
        <v>2.5324792422947552E-3</v>
      </c>
      <c r="G31" s="51">
        <v>4.1447551645615241E-3</v>
      </c>
      <c r="H31" s="51">
        <v>1.5874423554451934E-3</v>
      </c>
      <c r="I31" s="51">
        <v>3.0067468465825756E-3</v>
      </c>
      <c r="J31" s="51">
        <v>3.0634610339604121E-3</v>
      </c>
      <c r="K31" s="51">
        <v>3.8235269292774122E-3</v>
      </c>
      <c r="L31" s="51">
        <v>1.5196044400219071E-3</v>
      </c>
      <c r="M31" s="51">
        <v>2.7587076636898895E-3</v>
      </c>
      <c r="N31" s="51">
        <v>2.4660444646786555E-3</v>
      </c>
      <c r="O31" s="51">
        <v>3.4523050775440833E-3</v>
      </c>
      <c r="P31" s="51">
        <v>9.7337913941048203E-3</v>
      </c>
      <c r="Q31" s="51">
        <v>1.4361778430330187E-2</v>
      </c>
      <c r="R31" s="51">
        <v>2.7842565597667635E-3</v>
      </c>
      <c r="S31" s="51">
        <v>4.4323342415985472E-3</v>
      </c>
      <c r="T31" s="51">
        <v>9.7337913941048203E-3</v>
      </c>
      <c r="U31" s="51">
        <v>1.4361414877818281E-2</v>
      </c>
      <c r="V31" s="51">
        <v>1.3393666585206267E-2</v>
      </c>
      <c r="W31" s="51">
        <v>1.6932583233422484E-2</v>
      </c>
      <c r="X31" s="51">
        <v>9.9152078774617063E-3</v>
      </c>
      <c r="Y31" s="52">
        <v>1.0307009096362006E-2</v>
      </c>
      <c r="Z31" s="51">
        <v>1.0692434944725993E-2</v>
      </c>
      <c r="AA31" s="52">
        <v>1.1683579899743246E-2</v>
      </c>
      <c r="AB31" s="51">
        <v>9.3922995583753197E-3</v>
      </c>
      <c r="AC31" s="52">
        <v>1.1480758531594481E-2</v>
      </c>
      <c r="AD31" s="52">
        <v>1.0442635461714577E-2</v>
      </c>
      <c r="AE31" s="52">
        <v>1.1650301144070644E-2</v>
      </c>
      <c r="AF31" s="52">
        <v>9.2504235720267183E-3</v>
      </c>
      <c r="AG31" s="52">
        <v>9.8074557475258377E-3</v>
      </c>
      <c r="AH31" s="52">
        <v>8.4085988190494045E-3</v>
      </c>
      <c r="AI31" s="52">
        <v>9.134440852593911E-3</v>
      </c>
      <c r="AJ31" s="52">
        <v>7.0492637831913642E-3</v>
      </c>
      <c r="AK31" s="52">
        <v>7.140971362955377E-3</v>
      </c>
      <c r="AL31" s="52">
        <v>7.3827756550654657E-3</v>
      </c>
      <c r="AM31" s="52">
        <v>9.9194939620471535E-3</v>
      </c>
      <c r="AN31" s="52">
        <v>7.0000000000000001E-3</v>
      </c>
      <c r="AO31" s="52">
        <v>7.0995183586664169E-3</v>
      </c>
      <c r="AP31" s="52">
        <v>7.3297947495067003E-3</v>
      </c>
      <c r="AQ31" s="52">
        <v>7.8892889404093836E-3</v>
      </c>
      <c r="AR31" s="52">
        <v>6.3276651836338422E-3</v>
      </c>
      <c r="AS31" s="52">
        <v>6.4497524376459564E-3</v>
      </c>
      <c r="AT31" s="52">
        <v>7.0000000000000001E-3</v>
      </c>
      <c r="AU31" s="52">
        <v>0.01</v>
      </c>
      <c r="AV31" s="52">
        <v>8.6582215633511546E-3</v>
      </c>
      <c r="AW31" s="52">
        <v>8.0000000000000002E-3</v>
      </c>
      <c r="AX31" s="52">
        <v>7.3789490534551683E-3</v>
      </c>
      <c r="AY31" s="52">
        <v>8.0863784158847207E-3</v>
      </c>
      <c r="AZ31" s="52">
        <v>6.0000000000000001E-3</v>
      </c>
      <c r="BA31" s="52">
        <v>4.2500410075509186E-3</v>
      </c>
      <c r="BB31" s="52">
        <v>5.3190993339935575E-3</v>
      </c>
      <c r="BC31" s="52">
        <v>5.8163011218714455E-3</v>
      </c>
      <c r="BD31" s="52">
        <v>4.2018495126378702E-3</v>
      </c>
      <c r="BE31" s="52">
        <v>4.0000000000000001E-3</v>
      </c>
      <c r="BF31" s="52">
        <v>3.0000000000000001E-3</v>
      </c>
      <c r="BG31" s="52">
        <v>4.0000000000000001E-3</v>
      </c>
      <c r="BH31" s="52">
        <v>3.3778509487787226E-3</v>
      </c>
      <c r="BI31" s="52">
        <v>3.0016064356197946E-3</v>
      </c>
      <c r="BJ31" s="52">
        <v>3.0000000000000001E-3</v>
      </c>
      <c r="BK31" s="52">
        <v>3.0000000000000001E-3</v>
      </c>
      <c r="BL31" s="52">
        <v>2.115857418468696E-3</v>
      </c>
    </row>
    <row r="32" spans="1:66" s="95" customFormat="1" ht="17.25" customHeight="1">
      <c r="A32" s="91"/>
      <c r="B32" s="91" t="s">
        <v>41</v>
      </c>
      <c r="C32" s="92" t="s">
        <v>1</v>
      </c>
      <c r="D32" s="93">
        <v>9818</v>
      </c>
      <c r="E32" s="93">
        <v>10414.666666666666</v>
      </c>
      <c r="F32" s="93">
        <v>11130</v>
      </c>
      <c r="G32" s="93">
        <v>9956.3333333333339</v>
      </c>
      <c r="H32" s="93">
        <v>8868.6666666666661</v>
      </c>
      <c r="I32" s="93">
        <v>9085.6666666666661</v>
      </c>
      <c r="J32" s="93">
        <v>9865.6666666666661</v>
      </c>
      <c r="K32" s="93">
        <v>10036.666666666666</v>
      </c>
      <c r="L32" s="93">
        <v>11134</v>
      </c>
      <c r="M32" s="93">
        <v>10343.333333333334</v>
      </c>
      <c r="N32" s="93">
        <v>10799.333333333334</v>
      </c>
      <c r="O32" s="93">
        <v>10136</v>
      </c>
      <c r="P32" s="93">
        <v>10094.666666666666</v>
      </c>
      <c r="Q32" s="93">
        <v>10097.333333333334</v>
      </c>
      <c r="R32" s="93">
        <v>10090</v>
      </c>
      <c r="S32" s="93">
        <v>9948.3333333333339</v>
      </c>
      <c r="T32" s="93">
        <v>10094.666666666666</v>
      </c>
      <c r="U32" s="93">
        <v>10097.333333333334</v>
      </c>
      <c r="V32" s="93">
        <v>10547.333333333334</v>
      </c>
      <c r="W32" s="93">
        <v>8637.6666666666661</v>
      </c>
      <c r="X32" s="93">
        <v>11680</v>
      </c>
      <c r="Y32" s="94">
        <v>11898</v>
      </c>
      <c r="Z32" s="93">
        <v>11394.333333333334</v>
      </c>
      <c r="AA32" s="94">
        <v>11965</v>
      </c>
      <c r="AB32" s="93">
        <v>11996.333333333334</v>
      </c>
      <c r="AC32" s="94">
        <v>11525.666666666666</v>
      </c>
      <c r="AD32" s="94">
        <v>12083.333333333334</v>
      </c>
      <c r="AE32" s="94">
        <v>11965.333333333334</v>
      </c>
      <c r="AF32" s="94">
        <v>10979.666666666666</v>
      </c>
      <c r="AG32" s="94">
        <v>10802.333333333334</v>
      </c>
      <c r="AH32" s="94">
        <v>10350</v>
      </c>
      <c r="AI32" s="94">
        <v>10058</v>
      </c>
      <c r="AJ32" s="94">
        <v>9497.3333333333339</v>
      </c>
      <c r="AK32" s="94">
        <v>9266</v>
      </c>
      <c r="AL32" s="94">
        <v>9529</v>
      </c>
      <c r="AM32" s="94">
        <v>10401</v>
      </c>
      <c r="AN32" s="94">
        <v>9943</v>
      </c>
      <c r="AO32" s="94">
        <v>9846</v>
      </c>
      <c r="AP32" s="94">
        <v>9776.3333333333339</v>
      </c>
      <c r="AQ32" s="94">
        <v>10518.666666666666</v>
      </c>
      <c r="AR32" s="94">
        <v>9807.3333333333339</v>
      </c>
      <c r="AS32" s="94">
        <v>10312.333333333334</v>
      </c>
      <c r="AT32" s="94">
        <v>10559</v>
      </c>
      <c r="AU32" s="94">
        <v>12883</v>
      </c>
      <c r="AV32" s="94">
        <v>12176.666666666666</v>
      </c>
      <c r="AW32" s="94">
        <v>12055</v>
      </c>
      <c r="AX32" s="94">
        <v>12542.666666666666</v>
      </c>
      <c r="AY32" s="94">
        <v>13498.333333333334</v>
      </c>
      <c r="AZ32" s="94">
        <v>12851</v>
      </c>
      <c r="BA32" s="94">
        <v>12117</v>
      </c>
      <c r="BB32" s="94">
        <v>12048.666666666666</v>
      </c>
      <c r="BC32" s="94">
        <v>12654</v>
      </c>
      <c r="BD32" s="94">
        <v>11285.333333333334</v>
      </c>
      <c r="BE32" s="94">
        <v>11191</v>
      </c>
      <c r="BF32" s="94">
        <v>11019</v>
      </c>
      <c r="BG32" s="94">
        <v>11654</v>
      </c>
      <c r="BH32" s="94">
        <v>11056.666666666666</v>
      </c>
      <c r="BI32" s="94">
        <v>10684.333333333334</v>
      </c>
      <c r="BJ32" s="94">
        <v>10687</v>
      </c>
      <c r="BK32" s="94">
        <v>11965</v>
      </c>
      <c r="BL32" s="94">
        <v>10419</v>
      </c>
    </row>
    <row r="33" spans="1:74" s="22" customFormat="1" ht="17.25" customHeight="1">
      <c r="A33" s="17"/>
      <c r="B33" s="18"/>
      <c r="C33" s="19"/>
      <c r="D33" s="20">
        <v>0.24932492487408472</v>
      </c>
      <c r="E33" s="20">
        <v>0.26409703731879464</v>
      </c>
      <c r="F33" s="20">
        <v>0.26179406161059404</v>
      </c>
      <c r="G33" s="20">
        <v>0.24466342294523355</v>
      </c>
      <c r="H33" s="20">
        <v>0.23595246541326712</v>
      </c>
      <c r="I33" s="20">
        <v>0.24986249633323554</v>
      </c>
      <c r="J33" s="20">
        <v>0.2504675586246583</v>
      </c>
      <c r="K33" s="20">
        <v>0.25414215417338382</v>
      </c>
      <c r="L33" s="20">
        <v>0.25765394672899361</v>
      </c>
      <c r="M33" s="20">
        <v>0.24457913944084936</v>
      </c>
      <c r="N33" s="20">
        <v>0.24583048789741258</v>
      </c>
      <c r="O33" s="20">
        <v>0.23072020395156151</v>
      </c>
      <c r="P33" s="20">
        <v>0.23753274663905752</v>
      </c>
      <c r="Q33" s="20">
        <v>0.25560927862018917</v>
      </c>
      <c r="R33" s="20">
        <v>0.2206268221574344</v>
      </c>
      <c r="S33" s="20">
        <v>0.21685740236148957</v>
      </c>
      <c r="T33" s="20">
        <v>0.23753274663905752</v>
      </c>
      <c r="U33" s="20">
        <v>0.25560280815444852</v>
      </c>
      <c r="V33" s="20">
        <v>0.24944225902830883</v>
      </c>
      <c r="W33" s="20">
        <v>0.23898367610439911</v>
      </c>
      <c r="X33" s="20">
        <v>0.19967177242888404</v>
      </c>
      <c r="Y33" s="21">
        <v>0.19642198755234674</v>
      </c>
      <c r="Z33" s="20">
        <v>0.17951842029251899</v>
      </c>
      <c r="AA33" s="21">
        <v>0.1755471329013327</v>
      </c>
      <c r="AB33" s="20">
        <v>0.17219534834761557</v>
      </c>
      <c r="AC33" s="21">
        <v>0.16302677114864164</v>
      </c>
      <c r="AD33" s="21">
        <v>0.1536928686508946</v>
      </c>
      <c r="AE33" s="21">
        <v>0.14195492527751524</v>
      </c>
      <c r="AF33" s="21">
        <v>0.12829461138483708</v>
      </c>
      <c r="AG33" s="21">
        <v>0.12043585388786276</v>
      </c>
      <c r="AH33" s="21">
        <v>0.1118624650092048</v>
      </c>
      <c r="AI33" s="21">
        <v>0.10432347399173682</v>
      </c>
      <c r="AJ33" s="21">
        <v>9.2386211458458323E-2</v>
      </c>
      <c r="AK33" s="21">
        <v>8.8420811557876858E-2</v>
      </c>
      <c r="AL33" s="21">
        <v>9.140381448737829E-2</v>
      </c>
      <c r="AM33" s="21">
        <v>9.3453493387004025E-2</v>
      </c>
      <c r="AN33" s="21">
        <v>8.6999999999999994E-2</v>
      </c>
      <c r="AO33" s="21">
        <v>8.3983008922021873E-2</v>
      </c>
      <c r="AP33" s="21">
        <v>7.9385358274845663E-2</v>
      </c>
      <c r="AQ33" s="21">
        <v>8.0750697957690062E-2</v>
      </c>
      <c r="AR33" s="21">
        <v>7.7410629951299353E-2</v>
      </c>
      <c r="AS33" s="21">
        <v>7.9655086292795593E-2</v>
      </c>
      <c r="AT33" s="21">
        <v>7.3999999999999996E-2</v>
      </c>
      <c r="AU33" s="21">
        <v>8.6999999999999994E-2</v>
      </c>
      <c r="AV33" s="21">
        <v>8.5551753775823025E-2</v>
      </c>
      <c r="AW33" s="21">
        <v>8.3000000000000004E-2</v>
      </c>
      <c r="AX33" s="21">
        <v>8.2512658241726905E-2</v>
      </c>
      <c r="AY33" s="21">
        <v>8.1680691930968261E-2</v>
      </c>
      <c r="AZ33" s="21">
        <v>7.6999999999999999E-2</v>
      </c>
      <c r="BA33" s="21">
        <v>6.6996201502811548E-2</v>
      </c>
      <c r="BB33" s="21">
        <v>6.7413802428657479E-2</v>
      </c>
      <c r="BC33" s="21">
        <v>6.3869951746741052E-2</v>
      </c>
      <c r="BD33" s="21">
        <v>5.9150859500984511E-2</v>
      </c>
      <c r="BE33" s="21">
        <v>5.5E-2</v>
      </c>
      <c r="BF33" s="21">
        <v>4.5999999999999999E-2</v>
      </c>
      <c r="BG33" s="21">
        <v>4.8000000000000001E-2</v>
      </c>
      <c r="BH33" s="21">
        <v>4.7077023517222781E-2</v>
      </c>
      <c r="BI33" s="21">
        <v>4.3971888062578277E-2</v>
      </c>
      <c r="BJ33" s="21">
        <v>4.2000000000000003E-2</v>
      </c>
      <c r="BK33" s="21">
        <v>4.5999999999999999E-2</v>
      </c>
      <c r="BL33" s="21">
        <v>4.1360447360272688E-2</v>
      </c>
      <c r="BM33" s="36"/>
      <c r="BN33" s="36"/>
      <c r="BO33" s="36"/>
      <c r="BP33" s="36"/>
      <c r="BQ33" s="36"/>
      <c r="BR33" s="36"/>
      <c r="BS33" s="36"/>
      <c r="BT33" s="36"/>
      <c r="BU33" s="36"/>
      <c r="BV33" s="36"/>
    </row>
    <row r="34" spans="1:74" s="90" customFormat="1" ht="17.25" customHeight="1">
      <c r="A34" s="83" t="s">
        <v>15</v>
      </c>
      <c r="B34" s="84"/>
      <c r="C34" s="85"/>
      <c r="D34" s="86"/>
      <c r="E34" s="86"/>
      <c r="F34" s="86"/>
      <c r="G34" s="87"/>
      <c r="H34" s="86"/>
      <c r="I34" s="86"/>
      <c r="J34" s="87"/>
      <c r="K34" s="86"/>
      <c r="L34" s="86"/>
      <c r="M34" s="87"/>
      <c r="N34" s="86"/>
      <c r="O34" s="86"/>
      <c r="P34" s="87"/>
      <c r="Q34" s="86"/>
      <c r="R34" s="88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4" s="82" customFormat="1" ht="17.25" customHeight="1">
      <c r="A35" s="14" t="s">
        <v>40</v>
      </c>
      <c r="B35" s="38" t="s">
        <v>104</v>
      </c>
      <c r="C35" s="37" t="s">
        <v>1</v>
      </c>
      <c r="D35" s="15" t="s">
        <v>35</v>
      </c>
      <c r="E35" s="39" t="s">
        <v>35</v>
      </c>
      <c r="F35" s="39" t="s">
        <v>35</v>
      </c>
      <c r="G35" s="39" t="s">
        <v>35</v>
      </c>
      <c r="H35" s="15">
        <v>34.666666666666664</v>
      </c>
      <c r="I35" s="39">
        <v>73</v>
      </c>
      <c r="J35" s="39">
        <v>0</v>
      </c>
      <c r="K35" s="39">
        <v>0</v>
      </c>
      <c r="L35" s="39">
        <v>1696</v>
      </c>
      <c r="M35" s="15">
        <v>1517.6666666666667</v>
      </c>
      <c r="N35" s="15">
        <v>1582</v>
      </c>
      <c r="O35" s="15">
        <v>1639.3333333333333</v>
      </c>
      <c r="P35" s="15">
        <v>1902</v>
      </c>
      <c r="Q35" s="15">
        <v>1993.3333333333333</v>
      </c>
      <c r="R35" s="15">
        <v>1654</v>
      </c>
      <c r="S35" s="15">
        <v>1917.3333333333333</v>
      </c>
      <c r="T35" s="39">
        <v>1902</v>
      </c>
      <c r="U35" s="15">
        <v>1993.3333333333333</v>
      </c>
      <c r="V35" s="15">
        <v>2270</v>
      </c>
      <c r="W35" s="15">
        <v>2012.6666666666667</v>
      </c>
      <c r="X35" s="39">
        <v>2010.6666666666667</v>
      </c>
      <c r="Y35" s="16">
        <v>2038</v>
      </c>
      <c r="Z35" s="15">
        <v>2307</v>
      </c>
      <c r="AA35" s="16">
        <v>2170.6666666666665</v>
      </c>
      <c r="AB35" s="39">
        <v>2096</v>
      </c>
      <c r="AC35" s="16">
        <v>2238</v>
      </c>
      <c r="AD35" s="16">
        <v>2464</v>
      </c>
      <c r="AE35" s="16">
        <v>2380.6666666666665</v>
      </c>
      <c r="AF35" s="16">
        <v>2423</v>
      </c>
      <c r="AG35" s="16">
        <v>2604</v>
      </c>
      <c r="AH35" s="16">
        <v>2888.6666666666665</v>
      </c>
      <c r="AI35" s="16">
        <v>2723.3333333333335</v>
      </c>
      <c r="AJ35" s="16">
        <v>2740.6666666666665</v>
      </c>
      <c r="AK35" s="16">
        <v>2999.6666666666665</v>
      </c>
      <c r="AL35" s="16">
        <v>3355</v>
      </c>
      <c r="AM35" s="16">
        <v>3299.6666666666665</v>
      </c>
      <c r="AN35" s="16">
        <v>3090</v>
      </c>
      <c r="AO35" s="16">
        <v>3135.3333333333335</v>
      </c>
      <c r="AP35" s="16">
        <v>3436.6666666666665</v>
      </c>
      <c r="AQ35" s="16">
        <v>3469.6666666666665</v>
      </c>
      <c r="AR35" s="16">
        <v>3096</v>
      </c>
      <c r="AS35" s="16">
        <v>3069.3333333333335</v>
      </c>
      <c r="AT35" s="16">
        <v>3665</v>
      </c>
      <c r="AU35" s="16">
        <v>3249</v>
      </c>
      <c r="AV35" s="16">
        <v>3080</v>
      </c>
      <c r="AW35" s="16">
        <v>3276</v>
      </c>
      <c r="AX35" s="16">
        <v>3327</v>
      </c>
      <c r="AY35" s="16">
        <v>3193.3333333333335</v>
      </c>
      <c r="AZ35" s="16">
        <v>3046</v>
      </c>
      <c r="BA35" s="16">
        <v>3150.6666666666665</v>
      </c>
      <c r="BB35" s="16">
        <v>3437</v>
      </c>
      <c r="BC35" s="16">
        <v>3306.6666666666665</v>
      </c>
      <c r="BD35" s="16">
        <v>3037.6666666666665</v>
      </c>
      <c r="BE35" s="16">
        <v>3321</v>
      </c>
      <c r="BF35" s="16">
        <v>3885</v>
      </c>
      <c r="BG35" s="16">
        <v>3143</v>
      </c>
      <c r="BH35" s="16">
        <v>3251.6666666666665</v>
      </c>
      <c r="BI35" s="16">
        <v>3564.3333333333335</v>
      </c>
      <c r="BJ35" s="16">
        <v>4093</v>
      </c>
      <c r="BK35" s="16">
        <v>3855</v>
      </c>
      <c r="BL35" s="16">
        <v>3472.3333333333335</v>
      </c>
    </row>
    <row r="36" spans="1:74" s="22" customFormat="1" ht="17.25" customHeight="1">
      <c r="A36" s="40"/>
      <c r="B36" s="40"/>
      <c r="C36" s="19"/>
      <c r="D36" s="20" t="s">
        <v>35</v>
      </c>
      <c r="E36" s="20" t="s">
        <v>35</v>
      </c>
      <c r="F36" s="20" t="s">
        <v>35</v>
      </c>
      <c r="G36" s="20" t="s">
        <v>35</v>
      </c>
      <c r="H36" s="20">
        <v>9.2231287690670448E-4</v>
      </c>
      <c r="I36" s="20">
        <v>2.007553534760927E-3</v>
      </c>
      <c r="J36" s="20">
        <v>0</v>
      </c>
      <c r="K36" s="20">
        <v>0</v>
      </c>
      <c r="L36" s="20">
        <v>3.9247448684423668E-2</v>
      </c>
      <c r="M36" s="20">
        <v>3.5886845693657334E-2</v>
      </c>
      <c r="N36" s="20">
        <v>3.6011837013430456E-2</v>
      </c>
      <c r="O36" s="20">
        <v>3.7315244772223741E-2</v>
      </c>
      <c r="P36" s="20">
        <v>4.4755047296343359E-2</v>
      </c>
      <c r="Q36" s="20">
        <v>5.0460302593052002E-2</v>
      </c>
      <c r="R36" s="20">
        <v>3.6166180758017488E-2</v>
      </c>
      <c r="S36" s="20">
        <v>4.1794732061762034E-2</v>
      </c>
      <c r="T36" s="20">
        <v>4.4755047296343359E-2</v>
      </c>
      <c r="U36" s="20">
        <v>5.0459025246388546E-2</v>
      </c>
      <c r="V36" s="20">
        <v>5.3685032045470676E-2</v>
      </c>
      <c r="W36" s="20">
        <v>5.5685695840634507E-2</v>
      </c>
      <c r="X36" s="20">
        <v>3.4372720641867249E-2</v>
      </c>
      <c r="Y36" s="21">
        <v>3.3644983243543675E-2</v>
      </c>
      <c r="Z36" s="20">
        <v>3.6346926450122101E-2</v>
      </c>
      <c r="AA36" s="21">
        <v>3.1847414109304313E-2</v>
      </c>
      <c r="AB36" s="20">
        <v>3.0085980449854308E-2</v>
      </c>
      <c r="AC36" s="21">
        <v>3.1655775269455996E-2</v>
      </c>
      <c r="AD36" s="21">
        <v>3.1340625794963113E-2</v>
      </c>
      <c r="AE36" s="21">
        <v>2.8243873309895633E-2</v>
      </c>
      <c r="AF36" s="21">
        <v>2.8312138503184092E-2</v>
      </c>
      <c r="AG36" s="21">
        <v>2.9032150170394788E-2</v>
      </c>
      <c r="AH36" s="21">
        <v>3.122061583799577E-2</v>
      </c>
      <c r="AI36" s="21">
        <v>2.8246927239096237E-2</v>
      </c>
      <c r="AJ36" s="21">
        <v>2.6660095135878289E-2</v>
      </c>
      <c r="AK36" s="21">
        <v>2.8624321289637163E-2</v>
      </c>
      <c r="AL36" s="21">
        <v>3.2181739700404471E-2</v>
      </c>
      <c r="AM36" s="21">
        <v>2.9647666283304581E-2</v>
      </c>
      <c r="AN36" s="21">
        <v>2.7E-2</v>
      </c>
      <c r="AO36" s="21">
        <v>2.6743319856474296E-2</v>
      </c>
      <c r="AP36" s="21">
        <v>2.7906271738336073E-2</v>
      </c>
      <c r="AQ36" s="21">
        <v>2.6636266163062364E-2</v>
      </c>
      <c r="AR36" s="21">
        <v>2.4437153524154317E-2</v>
      </c>
      <c r="AS36" s="21">
        <v>2.3708311555227134E-2</v>
      </c>
      <c r="AT36" s="21">
        <v>2.5999999999999999E-2</v>
      </c>
      <c r="AU36" s="21">
        <v>2.1999999999999999E-2</v>
      </c>
      <c r="AV36" s="21">
        <v>2.1639699011459203E-2</v>
      </c>
      <c r="AW36" s="21">
        <v>2.3E-2</v>
      </c>
      <c r="AX36" s="21">
        <v>2.1886861962120665E-2</v>
      </c>
      <c r="AY36" s="21">
        <v>1.932339865906102E-2</v>
      </c>
      <c r="AZ36" s="21">
        <v>1.7999999999999999E-2</v>
      </c>
      <c r="BA36" s="21">
        <v>1.742037623736829E-2</v>
      </c>
      <c r="BB36" s="21">
        <v>1.923044643506577E-2</v>
      </c>
      <c r="BC36" s="21">
        <v>1.6690109091398536E-2</v>
      </c>
      <c r="BD36" s="21">
        <v>1.592160274788728E-2</v>
      </c>
      <c r="BE36" s="21">
        <v>1.6E-2</v>
      </c>
      <c r="BF36" s="21">
        <v>1.6E-2</v>
      </c>
      <c r="BG36" s="21">
        <v>1.2999999999999999E-2</v>
      </c>
      <c r="BH36" s="21">
        <v>1.3844931094679176E-2</v>
      </c>
      <c r="BI36" s="21">
        <v>1.4669185382121783E-2</v>
      </c>
      <c r="BJ36" s="21">
        <v>1.6E-2</v>
      </c>
      <c r="BK36" s="21">
        <v>1.4999999999999999E-2</v>
      </c>
      <c r="BL36" s="21">
        <v>1.3784169310937091E-2</v>
      </c>
    </row>
    <row r="37" spans="1:74" s="67" customFormat="1" ht="17.25" customHeight="1">
      <c r="A37" s="62">
        <v>13</v>
      </c>
      <c r="B37" s="63" t="s">
        <v>42</v>
      </c>
      <c r="C37" s="64" t="s">
        <v>1</v>
      </c>
      <c r="D37" s="65" t="s">
        <v>35</v>
      </c>
      <c r="E37" s="65" t="s">
        <v>35</v>
      </c>
      <c r="F37" s="65" t="s">
        <v>35</v>
      </c>
      <c r="G37" s="65" t="s">
        <v>35</v>
      </c>
      <c r="H37" s="65" t="s">
        <v>35</v>
      </c>
      <c r="I37" s="65" t="s">
        <v>35</v>
      </c>
      <c r="J37" s="65" t="s">
        <v>35</v>
      </c>
      <c r="K37" s="65" t="s">
        <v>35</v>
      </c>
      <c r="L37" s="65" t="s">
        <v>35</v>
      </c>
      <c r="M37" s="65" t="s">
        <v>35</v>
      </c>
      <c r="N37" s="65">
        <v>4.666666666666667</v>
      </c>
      <c r="O37" s="65">
        <v>0</v>
      </c>
      <c r="P37" s="62">
        <v>0</v>
      </c>
      <c r="Q37" s="65">
        <v>1</v>
      </c>
      <c r="R37" s="65">
        <v>1.6666666666666667</v>
      </c>
      <c r="S37" s="65">
        <v>0</v>
      </c>
      <c r="T37" s="65">
        <v>0</v>
      </c>
      <c r="U37" s="65">
        <v>1</v>
      </c>
      <c r="V37" s="65">
        <v>0</v>
      </c>
      <c r="W37" s="65">
        <v>0</v>
      </c>
      <c r="X37" s="65">
        <v>17</v>
      </c>
      <c r="Y37" s="66">
        <v>0</v>
      </c>
      <c r="Z37" s="65">
        <v>24</v>
      </c>
      <c r="AA37" s="66">
        <v>0</v>
      </c>
      <c r="AB37" s="65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0.33333333333333331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0.33333333333333331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</row>
    <row r="38" spans="1:74" s="53" customFormat="1" ht="17.25" customHeight="1">
      <c r="A38" s="60"/>
      <c r="B38" s="49"/>
      <c r="C38" s="50"/>
      <c r="D38" s="54" t="s">
        <v>35</v>
      </c>
      <c r="E38" s="54" t="s">
        <v>35</v>
      </c>
      <c r="F38" s="54" t="s">
        <v>35</v>
      </c>
      <c r="G38" s="54" t="s">
        <v>35</v>
      </c>
      <c r="H38" s="54" t="s">
        <v>35</v>
      </c>
      <c r="I38" s="54" t="s">
        <v>35</v>
      </c>
      <c r="J38" s="54" t="s">
        <v>35</v>
      </c>
      <c r="K38" s="54" t="s">
        <v>35</v>
      </c>
      <c r="L38" s="54" t="s">
        <v>35</v>
      </c>
      <c r="M38" s="54" t="s">
        <v>35</v>
      </c>
      <c r="N38" s="57">
        <v>0</v>
      </c>
      <c r="O38" s="57">
        <v>0</v>
      </c>
      <c r="P38" s="61">
        <v>0</v>
      </c>
      <c r="Q38" s="57">
        <v>0</v>
      </c>
      <c r="R38" s="57">
        <v>0</v>
      </c>
      <c r="S38" s="57">
        <v>0</v>
      </c>
      <c r="T38" s="61">
        <v>0</v>
      </c>
      <c r="U38" s="57">
        <v>0</v>
      </c>
      <c r="V38" s="57">
        <v>0</v>
      </c>
      <c r="W38" s="57">
        <v>0</v>
      </c>
      <c r="X38" s="61">
        <v>0</v>
      </c>
      <c r="Y38" s="57">
        <v>0</v>
      </c>
      <c r="Z38" s="57">
        <v>0</v>
      </c>
      <c r="AA38" s="57">
        <v>0</v>
      </c>
      <c r="AB38" s="61">
        <v>0</v>
      </c>
      <c r="AC38" s="57">
        <v>0</v>
      </c>
      <c r="AD38" s="57">
        <v>0</v>
      </c>
      <c r="AE38" s="57">
        <v>0</v>
      </c>
      <c r="AF38" s="61">
        <v>0</v>
      </c>
      <c r="AG38" s="57">
        <v>0</v>
      </c>
      <c r="AH38" s="57">
        <v>0</v>
      </c>
      <c r="AI38" s="57">
        <v>0</v>
      </c>
      <c r="AJ38" s="61">
        <v>0</v>
      </c>
      <c r="AK38" s="57">
        <v>0</v>
      </c>
      <c r="AL38" s="57">
        <v>0</v>
      </c>
      <c r="AM38" s="57">
        <v>0</v>
      </c>
      <c r="AN38" s="61">
        <v>0</v>
      </c>
      <c r="AO38" s="57">
        <v>0</v>
      </c>
      <c r="AP38" s="57">
        <v>0</v>
      </c>
      <c r="AQ38" s="57">
        <v>0</v>
      </c>
      <c r="AR38" s="61">
        <v>0</v>
      </c>
      <c r="AS38" s="57">
        <v>0</v>
      </c>
      <c r="AT38" s="57">
        <v>0</v>
      </c>
      <c r="AU38" s="57">
        <v>0</v>
      </c>
      <c r="AV38" s="61">
        <v>0</v>
      </c>
      <c r="AW38" s="57">
        <v>0</v>
      </c>
      <c r="AX38" s="57">
        <v>0</v>
      </c>
      <c r="AY38" s="57">
        <v>0</v>
      </c>
      <c r="AZ38" s="61">
        <v>0</v>
      </c>
      <c r="BA38" s="57">
        <v>1.8430359963360443E-6</v>
      </c>
      <c r="BB38" s="57">
        <v>0</v>
      </c>
      <c r="BC38" s="57">
        <v>0</v>
      </c>
      <c r="BD38" s="61">
        <v>0</v>
      </c>
      <c r="BE38" s="57">
        <v>0</v>
      </c>
      <c r="BF38" s="57">
        <v>0</v>
      </c>
      <c r="BG38" s="57">
        <v>0</v>
      </c>
      <c r="BH38" s="61">
        <v>0</v>
      </c>
      <c r="BI38" s="57">
        <v>0</v>
      </c>
      <c r="BJ38" s="57">
        <v>0</v>
      </c>
      <c r="BK38" s="57">
        <v>0</v>
      </c>
      <c r="BL38" s="61">
        <v>0</v>
      </c>
    </row>
    <row r="39" spans="1:74" s="74" customFormat="1" ht="17.25" customHeight="1">
      <c r="A39" s="68" t="s">
        <v>105</v>
      </c>
      <c r="B39" s="69"/>
      <c r="C39" s="122" t="s">
        <v>1</v>
      </c>
      <c r="D39" s="72">
        <v>39378.333333333336</v>
      </c>
      <c r="E39" s="72">
        <v>39435</v>
      </c>
      <c r="F39" s="72">
        <v>42514.333333333336</v>
      </c>
      <c r="G39" s="70">
        <v>40694</v>
      </c>
      <c r="H39" s="72">
        <v>37586.666666666664</v>
      </c>
      <c r="I39" s="72">
        <v>36362.666666666664</v>
      </c>
      <c r="J39" s="70">
        <v>39389</v>
      </c>
      <c r="K39" s="72">
        <v>39492.333333333336</v>
      </c>
      <c r="L39" s="72">
        <v>43213</v>
      </c>
      <c r="M39" s="70">
        <v>42290.333333333336</v>
      </c>
      <c r="N39" s="72">
        <v>43930</v>
      </c>
      <c r="O39" s="72">
        <v>43932</v>
      </c>
      <c r="P39" s="70">
        <v>42498</v>
      </c>
      <c r="Q39" s="72">
        <v>39503</v>
      </c>
      <c r="R39" s="70">
        <v>45733.333333333336</v>
      </c>
      <c r="S39" s="73">
        <v>45875</v>
      </c>
      <c r="T39" s="73">
        <v>42498</v>
      </c>
      <c r="U39" s="73">
        <v>39504</v>
      </c>
      <c r="V39" s="73">
        <v>42283.666666666664</v>
      </c>
      <c r="W39" s="73">
        <v>36143.333333333336</v>
      </c>
      <c r="X39" s="73">
        <v>58496</v>
      </c>
      <c r="Y39" s="73">
        <v>60573.666666666664</v>
      </c>
      <c r="Z39" s="73">
        <v>63471.666666666664</v>
      </c>
      <c r="AA39" s="73">
        <v>68158.333333333328</v>
      </c>
      <c r="AB39" s="73">
        <v>69667</v>
      </c>
      <c r="AC39" s="73">
        <v>70698</v>
      </c>
      <c r="AD39" s="73">
        <v>78620</v>
      </c>
      <c r="AE39" s="73">
        <v>84289.666666666672</v>
      </c>
      <c r="AF39" s="73">
        <v>85581.666666666672</v>
      </c>
      <c r="AG39" s="73">
        <v>89693.666666666672</v>
      </c>
      <c r="AH39" s="73">
        <v>92524.333333333328</v>
      </c>
      <c r="AI39" s="73">
        <v>96411.666666666672</v>
      </c>
      <c r="AJ39" s="73">
        <v>102800.33333333333</v>
      </c>
      <c r="AK39" s="73">
        <v>104794.33333333333</v>
      </c>
      <c r="AL39" s="73">
        <v>104251.66666666667</v>
      </c>
      <c r="AM39" s="73">
        <v>111296</v>
      </c>
      <c r="AN39" s="73">
        <v>114097</v>
      </c>
      <c r="AO39" s="73">
        <v>117238</v>
      </c>
      <c r="AP39" s="73">
        <v>123150.33333333333</v>
      </c>
      <c r="AQ39" s="73">
        <v>130261</v>
      </c>
      <c r="AR39" s="73">
        <v>126692.33333333333</v>
      </c>
      <c r="AS39" s="73">
        <v>129462.33333333333</v>
      </c>
      <c r="AT39" s="73">
        <v>143410</v>
      </c>
      <c r="AU39" s="73">
        <v>147329</v>
      </c>
      <c r="AV39" s="73">
        <v>142331</v>
      </c>
      <c r="AW39" s="73">
        <v>144481</v>
      </c>
      <c r="AX39" s="73">
        <v>152009</v>
      </c>
      <c r="AY39" s="73">
        <v>165257.33333333334</v>
      </c>
      <c r="AZ39" s="73">
        <v>167501</v>
      </c>
      <c r="BA39" s="73">
        <v>180861</v>
      </c>
      <c r="BB39" s="73">
        <v>178727</v>
      </c>
      <c r="BC39" s="73">
        <v>198121.33333333334</v>
      </c>
      <c r="BD39" s="73">
        <v>190789</v>
      </c>
      <c r="BE39" s="73">
        <v>201769</v>
      </c>
      <c r="BF39" s="73">
        <v>237319</v>
      </c>
      <c r="BG39" s="73">
        <v>243358</v>
      </c>
      <c r="BH39" s="73">
        <v>234863.33333333331</v>
      </c>
      <c r="BI39" s="73">
        <v>242981.00000000003</v>
      </c>
      <c r="BJ39" s="73">
        <v>251910</v>
      </c>
      <c r="BK39" s="73">
        <v>258575</v>
      </c>
      <c r="BL39" s="73">
        <v>251907.33333333334</v>
      </c>
    </row>
    <row r="40" spans="1:74" s="77" customFormat="1" ht="28.5" customHeight="1">
      <c r="A40" s="12" t="s">
        <v>2</v>
      </c>
      <c r="B40" s="13"/>
      <c r="C40" s="123" t="s">
        <v>1</v>
      </c>
      <c r="D40" s="75">
        <v>1845.859375</v>
      </c>
      <c r="E40" s="75">
        <v>1939.4262295081967</v>
      </c>
      <c r="F40" s="75">
        <v>1992.859375</v>
      </c>
      <c r="G40" s="48">
        <v>1937.8095238095239</v>
      </c>
      <c r="H40" s="75">
        <v>1789.8412698412699</v>
      </c>
      <c r="I40" s="75">
        <v>1759.483870967742</v>
      </c>
      <c r="J40" s="48">
        <v>1790.409090909091</v>
      </c>
      <c r="K40" s="75">
        <v>1880.5873015873017</v>
      </c>
      <c r="L40" s="75">
        <v>1964.2272727272727</v>
      </c>
      <c r="M40" s="48">
        <v>2079.8524590163934</v>
      </c>
      <c r="N40" s="75">
        <v>2059.21875</v>
      </c>
      <c r="O40" s="75">
        <v>2125.7419354838707</v>
      </c>
      <c r="P40" s="48">
        <v>1992.09375</v>
      </c>
      <c r="Q40" s="75">
        <v>1942.7704918032787</v>
      </c>
      <c r="R40" s="48">
        <v>2143.75</v>
      </c>
      <c r="S40" s="76">
        <v>2184.5238095238096</v>
      </c>
      <c r="T40" s="76">
        <v>2023.7142857142858</v>
      </c>
      <c r="U40" s="76">
        <v>1942.8196721311476</v>
      </c>
      <c r="V40" s="76">
        <v>1951.5538461538461</v>
      </c>
      <c r="W40" s="76">
        <v>1748.8709677419354</v>
      </c>
      <c r="X40" s="76">
        <v>2785.5238095238096</v>
      </c>
      <c r="Y40" s="76">
        <v>2930.983870967742</v>
      </c>
      <c r="Z40" s="76">
        <v>2929.4615384615386</v>
      </c>
      <c r="AA40" s="76">
        <v>3245.6349206349205</v>
      </c>
      <c r="AB40" s="76">
        <v>3265.640625</v>
      </c>
      <c r="AC40" s="76">
        <v>3420.8709677419356</v>
      </c>
      <c r="AD40" s="76">
        <v>3573.6363636363635</v>
      </c>
      <c r="AE40" s="76">
        <v>3951.078125</v>
      </c>
      <c r="AF40" s="76">
        <v>4075.3174603174602</v>
      </c>
      <c r="AG40" s="76">
        <v>4271.1269841269841</v>
      </c>
      <c r="AH40" s="76">
        <v>4270.3538461538465</v>
      </c>
      <c r="AI40" s="76">
        <v>4665.0806451612907</v>
      </c>
      <c r="AJ40" s="76">
        <v>4672.742424242424</v>
      </c>
      <c r="AK40" s="76">
        <v>5153.8196721311479</v>
      </c>
      <c r="AL40" s="76">
        <v>4886.796875</v>
      </c>
      <c r="AM40" s="76">
        <v>5217</v>
      </c>
      <c r="AN40" s="76">
        <v>5266</v>
      </c>
      <c r="AO40" s="76">
        <v>5765.8032786885242</v>
      </c>
      <c r="AP40" s="76">
        <v>5773</v>
      </c>
      <c r="AQ40" s="76">
        <v>6203</v>
      </c>
      <c r="AR40" s="76">
        <v>5847.3384615384612</v>
      </c>
      <c r="AS40" s="76">
        <v>6164.8730158730159</v>
      </c>
      <c r="AT40" s="76">
        <v>6619</v>
      </c>
      <c r="AU40" s="76">
        <v>7016</v>
      </c>
      <c r="AV40" s="76">
        <v>6777.666666666667</v>
      </c>
      <c r="AW40" s="76">
        <v>6991</v>
      </c>
      <c r="AX40" s="76">
        <v>6909.5</v>
      </c>
      <c r="AY40" s="76">
        <v>7746.4375</v>
      </c>
      <c r="AZ40" s="76">
        <v>7976</v>
      </c>
      <c r="BA40" s="76">
        <v>8751.3387096774186</v>
      </c>
      <c r="BB40" s="76">
        <v>8123.954545454545</v>
      </c>
      <c r="BC40" s="76">
        <v>9287</v>
      </c>
      <c r="BD40" s="76">
        <v>9085.1904761904771</v>
      </c>
      <c r="BE40" s="76">
        <v>9763</v>
      </c>
      <c r="BF40" s="76">
        <v>10953</v>
      </c>
      <c r="BG40" s="76">
        <v>11775</v>
      </c>
      <c r="BH40" s="76">
        <v>11009.21875</v>
      </c>
      <c r="BI40" s="76">
        <v>11949.88524590164</v>
      </c>
      <c r="BJ40" s="76">
        <v>11808</v>
      </c>
      <c r="BK40" s="76">
        <v>12313</v>
      </c>
      <c r="BL40" s="76">
        <v>11995.587301587302</v>
      </c>
    </row>
    <row r="41" spans="1:74" s="41" customFormat="1">
      <c r="A41" s="119" t="s">
        <v>110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74" s="41" customFormat="1">
      <c r="A42" s="42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74" s="41" customFormat="1">
      <c r="A43" s="42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74" s="41" customFormat="1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74" s="41" customFormat="1">
      <c r="A45" s="42"/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74" s="41" customFormat="1">
      <c r="A46" s="42"/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74" s="41" customFormat="1">
      <c r="A47" s="42"/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74" s="41" customFormat="1">
      <c r="A48" s="42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41" customFormat="1">
      <c r="A49" s="42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s="41" customFormat="1">
      <c r="A50" s="42"/>
      <c r="B50" s="42"/>
      <c r="C50" s="42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1" customFormat="1">
      <c r="A51" s="42"/>
      <c r="B51" s="4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1" customFormat="1">
      <c r="A52" s="42"/>
      <c r="B52" s="42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2"/>
      <c r="U52" s="42"/>
      <c r="V52" s="42"/>
      <c r="W52" s="42"/>
    </row>
    <row r="53" spans="1:23" s="41" customFormat="1">
      <c r="A53" s="42"/>
      <c r="B53" s="42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2"/>
      <c r="U53" s="42"/>
      <c r="V53" s="42"/>
      <c r="W53" s="42"/>
    </row>
    <row r="54" spans="1:23" s="41" customFormat="1">
      <c r="A54" s="42"/>
      <c r="B54" s="4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2"/>
      <c r="U54" s="42"/>
      <c r="V54" s="42"/>
      <c r="W54" s="42"/>
    </row>
    <row r="55" spans="1:23" s="41" customFormat="1">
      <c r="A55" s="42"/>
      <c r="B55" s="42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2"/>
      <c r="U55" s="42"/>
      <c r="V55" s="42"/>
      <c r="W55" s="42"/>
    </row>
    <row r="56" spans="1:23" s="41" customFormat="1">
      <c r="A56" s="42"/>
      <c r="B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2"/>
      <c r="U56" s="42"/>
      <c r="V56" s="42"/>
      <c r="W56" s="42"/>
    </row>
    <row r="57" spans="1:23" s="41" customFormat="1">
      <c r="A57" s="42"/>
      <c r="B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2"/>
      <c r="U57" s="42"/>
      <c r="V57" s="42"/>
      <c r="W57" s="42"/>
    </row>
    <row r="58" spans="1:23" s="41" customFormat="1">
      <c r="A58" s="42"/>
      <c r="B58" s="4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2"/>
      <c r="U58" s="42"/>
      <c r="V58" s="42"/>
      <c r="W58" s="42"/>
    </row>
    <row r="59" spans="1:23" s="41" customFormat="1">
      <c r="A59" s="42"/>
      <c r="B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2"/>
      <c r="U59" s="42"/>
      <c r="V59" s="42"/>
      <c r="W59" s="42"/>
    </row>
    <row r="60" spans="1:23" s="41" customFormat="1">
      <c r="A60" s="42"/>
      <c r="B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2"/>
      <c r="U60" s="42"/>
      <c r="V60" s="42"/>
      <c r="W60" s="42"/>
    </row>
    <row r="61" spans="1:23" s="41" customFormat="1">
      <c r="A61" s="42"/>
      <c r="B61" s="4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2"/>
      <c r="U61" s="42"/>
      <c r="V61" s="42"/>
      <c r="W61" s="42"/>
    </row>
    <row r="62" spans="1:23" s="41" customFormat="1">
      <c r="A62" s="42"/>
      <c r="B62" s="42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2"/>
      <c r="U62" s="42"/>
      <c r="V62" s="42"/>
      <c r="W62" s="42"/>
    </row>
    <row r="63" spans="1:23" s="41" customFormat="1">
      <c r="A63" s="42"/>
      <c r="B63" s="42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2"/>
      <c r="U63" s="42"/>
      <c r="V63" s="42"/>
      <c r="W63" s="42"/>
    </row>
    <row r="64" spans="1:23" s="41" customFormat="1">
      <c r="A64" s="42"/>
      <c r="B64" s="42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2"/>
      <c r="U64" s="42"/>
      <c r="V64" s="42"/>
      <c r="W64" s="42"/>
    </row>
    <row r="65" spans="1:23" s="41" customFormat="1">
      <c r="A65" s="42"/>
      <c r="B65" s="42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2"/>
      <c r="U65" s="42"/>
      <c r="V65" s="42"/>
      <c r="W65" s="42"/>
    </row>
    <row r="66" spans="1:23" s="41" customFormat="1">
      <c r="A66" s="42"/>
      <c r="B66" s="42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2"/>
      <c r="U66" s="42"/>
      <c r="V66" s="42"/>
      <c r="W66" s="42"/>
    </row>
    <row r="67" spans="1:23" s="41" customFormat="1">
      <c r="A67" s="42"/>
      <c r="B67" s="42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2"/>
      <c r="U67" s="42"/>
      <c r="V67" s="42"/>
      <c r="W67" s="42"/>
    </row>
    <row r="68" spans="1:23" s="41" customFormat="1">
      <c r="A68" s="42"/>
      <c r="B68" s="4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2"/>
      <c r="U68" s="42"/>
      <c r="V68" s="42"/>
      <c r="W68" s="42"/>
    </row>
    <row r="69" spans="1:23" s="41" customFormat="1">
      <c r="A69" s="42"/>
      <c r="B69" s="4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2"/>
      <c r="U69" s="42"/>
      <c r="V69" s="42"/>
      <c r="W69" s="42"/>
    </row>
    <row r="70" spans="1:23" s="41" customFormat="1">
      <c r="A70" s="42"/>
      <c r="B70" s="42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2"/>
      <c r="U70" s="42"/>
      <c r="V70" s="42"/>
      <c r="W70" s="42"/>
    </row>
    <row r="71" spans="1:23" s="41" customFormat="1">
      <c r="A71" s="42"/>
      <c r="B71" s="42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2"/>
      <c r="U71" s="42"/>
      <c r="V71" s="42"/>
      <c r="W71" s="42"/>
    </row>
    <row r="72" spans="1:23" s="41" customFormat="1">
      <c r="A72" s="42"/>
      <c r="B72" s="42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2"/>
      <c r="U72" s="42"/>
      <c r="V72" s="42"/>
      <c r="W72" s="42"/>
    </row>
    <row r="73" spans="1:23" s="41" customFormat="1">
      <c r="A73" s="42"/>
      <c r="B73" s="42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2"/>
      <c r="U73" s="42"/>
      <c r="V73" s="42"/>
      <c r="W73" s="42"/>
    </row>
    <row r="74" spans="1:23" s="41" customFormat="1">
      <c r="A74" s="42"/>
      <c r="B74" s="42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2"/>
      <c r="U74" s="42"/>
      <c r="V74" s="42"/>
      <c r="W74" s="42"/>
    </row>
    <row r="75" spans="1:23" s="41" customFormat="1">
      <c r="A75" s="42"/>
      <c r="B75" s="42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2"/>
      <c r="U75" s="42"/>
      <c r="V75" s="42"/>
      <c r="W75" s="42"/>
    </row>
    <row r="76" spans="1:23" s="41" customFormat="1">
      <c r="A76" s="42"/>
      <c r="B76" s="42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2"/>
      <c r="U76" s="42"/>
      <c r="V76" s="42"/>
      <c r="W76" s="42"/>
    </row>
    <row r="77" spans="1:23" s="41" customFormat="1">
      <c r="A77" s="42"/>
      <c r="B77" s="42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2"/>
      <c r="U77" s="42"/>
      <c r="V77" s="42"/>
      <c r="W77" s="42"/>
    </row>
    <row r="78" spans="1:23" s="41" customFormat="1">
      <c r="A78" s="42"/>
      <c r="B78" s="42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2"/>
      <c r="U78" s="42"/>
      <c r="V78" s="42"/>
      <c r="W78" s="42"/>
    </row>
    <row r="79" spans="1:23" s="41" customFormat="1">
      <c r="A79" s="42"/>
      <c r="B79" s="42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2"/>
      <c r="U79" s="42"/>
      <c r="V79" s="42"/>
      <c r="W79" s="42"/>
    </row>
    <row r="80" spans="1:23" s="41" customFormat="1">
      <c r="A80" s="42"/>
      <c r="B80" s="42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2"/>
      <c r="U80" s="42"/>
      <c r="V80" s="42"/>
      <c r="W80" s="42"/>
    </row>
    <row r="81" spans="1:23" s="41" customFormat="1">
      <c r="A81" s="42"/>
      <c r="B81" s="42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2"/>
      <c r="U81" s="42"/>
      <c r="V81" s="42"/>
      <c r="W81" s="42"/>
    </row>
    <row r="82" spans="1:23" s="41" customFormat="1">
      <c r="A82" s="42"/>
      <c r="B82" s="4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2"/>
      <c r="U82" s="42"/>
      <c r="V82" s="42"/>
      <c r="W82" s="42"/>
    </row>
    <row r="83" spans="1:23" s="41" customFormat="1">
      <c r="A83" s="42"/>
      <c r="B83" s="4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2"/>
      <c r="U83" s="42"/>
      <c r="V83" s="42"/>
      <c r="W83" s="42"/>
    </row>
    <row r="84" spans="1:23" s="41" customFormat="1">
      <c r="A84" s="42"/>
      <c r="B84" s="42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2"/>
      <c r="U84" s="42"/>
      <c r="V84" s="42"/>
      <c r="W84" s="42"/>
    </row>
    <row r="85" spans="1:23" s="41" customFormat="1">
      <c r="A85" s="42"/>
      <c r="B85" s="42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2"/>
      <c r="U85" s="42"/>
      <c r="V85" s="42"/>
      <c r="W85" s="42"/>
    </row>
    <row r="86" spans="1:23" s="41" customFormat="1">
      <c r="A86" s="42"/>
      <c r="B86" s="42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2"/>
      <c r="U86" s="42"/>
      <c r="V86" s="42"/>
      <c r="W86" s="42"/>
    </row>
    <row r="87" spans="1:23" s="41" customFormat="1">
      <c r="A87" s="42"/>
      <c r="B87" s="42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2"/>
      <c r="U87" s="42"/>
      <c r="V87" s="42"/>
      <c r="W87" s="42"/>
    </row>
    <row r="88" spans="1:23" s="41" customFormat="1">
      <c r="A88" s="42"/>
      <c r="B88" s="4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2"/>
      <c r="U88" s="42"/>
      <c r="V88" s="42"/>
      <c r="W88" s="42"/>
    </row>
    <row r="89" spans="1:23" s="41" customFormat="1">
      <c r="A89" s="42"/>
      <c r="B89" s="42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2"/>
      <c r="U89" s="42"/>
      <c r="V89" s="42"/>
      <c r="W89" s="42"/>
    </row>
    <row r="90" spans="1:23" s="41" customFormat="1">
      <c r="A90" s="42"/>
      <c r="B90" s="4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2"/>
      <c r="U90" s="42"/>
      <c r="V90" s="42"/>
      <c r="W90" s="42"/>
    </row>
    <row r="91" spans="1:23" s="41" customFormat="1">
      <c r="A91" s="42"/>
      <c r="B91" s="42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2"/>
      <c r="U91" s="42"/>
      <c r="V91" s="42"/>
      <c r="W91" s="42"/>
    </row>
    <row r="92" spans="1:23" s="41" customFormat="1">
      <c r="A92" s="42"/>
      <c r="B92" s="4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2"/>
      <c r="U92" s="42"/>
      <c r="V92" s="42"/>
      <c r="W92" s="42"/>
    </row>
    <row r="93" spans="1:23" s="41" customFormat="1">
      <c r="A93" s="42"/>
      <c r="B93" s="42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2"/>
      <c r="U93" s="42"/>
      <c r="V93" s="42"/>
      <c r="W93" s="42"/>
    </row>
    <row r="94" spans="1:23" s="41" customFormat="1">
      <c r="A94" s="42"/>
      <c r="B94" s="4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2"/>
      <c r="U94" s="42"/>
      <c r="V94" s="42"/>
      <c r="W94" s="42"/>
    </row>
    <row r="95" spans="1:23" s="41" customFormat="1">
      <c r="A95" s="42"/>
      <c r="B95" s="42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2"/>
      <c r="U95" s="42"/>
      <c r="V95" s="42"/>
      <c r="W95" s="42"/>
    </row>
    <row r="96" spans="1:23" s="41" customFormat="1">
      <c r="A96" s="42"/>
      <c r="B96" s="42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2"/>
      <c r="U96" s="42"/>
      <c r="V96" s="42"/>
      <c r="W96" s="42"/>
    </row>
    <row r="97" spans="1:23" s="41" customFormat="1">
      <c r="A97" s="42"/>
      <c r="B97" s="42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2"/>
      <c r="U97" s="42"/>
      <c r="V97" s="42"/>
      <c r="W97" s="42"/>
    </row>
    <row r="98" spans="1:23" s="41" customFormat="1">
      <c r="A98" s="42"/>
      <c r="B98" s="4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2"/>
      <c r="U98" s="42"/>
      <c r="V98" s="42"/>
      <c r="W98" s="42"/>
    </row>
    <row r="99" spans="1:23" s="41" customFormat="1">
      <c r="A99" s="42"/>
      <c r="B99" s="42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2"/>
      <c r="U99" s="42"/>
      <c r="V99" s="42"/>
      <c r="W99" s="42"/>
    </row>
    <row r="100" spans="1:23" s="41" customFormat="1">
      <c r="A100" s="42"/>
      <c r="B100" s="42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2"/>
      <c r="U100" s="42"/>
      <c r="V100" s="42"/>
      <c r="W100" s="42"/>
    </row>
    <row r="101" spans="1:23" s="41" customFormat="1">
      <c r="A101" s="42"/>
      <c r="B101" s="42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2"/>
      <c r="U101" s="42"/>
      <c r="V101" s="42"/>
      <c r="W101" s="42"/>
    </row>
    <row r="102" spans="1:23" s="41" customFormat="1">
      <c r="A102" s="42"/>
      <c r="B102" s="42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2"/>
      <c r="U102" s="42"/>
      <c r="V102" s="42"/>
      <c r="W102" s="42"/>
    </row>
    <row r="103" spans="1:23" s="41" customFormat="1">
      <c r="A103" s="42"/>
      <c r="B103" s="42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2"/>
      <c r="U103" s="42"/>
      <c r="V103" s="42"/>
      <c r="W103" s="42"/>
    </row>
    <row r="104" spans="1:23" s="41" customFormat="1">
      <c r="A104" s="42"/>
      <c r="B104" s="4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2"/>
      <c r="U104" s="42"/>
      <c r="V104" s="42"/>
      <c r="W104" s="42"/>
    </row>
    <row r="105" spans="1:23" s="41" customFormat="1">
      <c r="A105" s="42"/>
      <c r="B105" s="42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2"/>
      <c r="U105" s="42"/>
      <c r="V105" s="42"/>
      <c r="W105" s="42"/>
    </row>
    <row r="106" spans="1:23" s="41" customFormat="1">
      <c r="A106" s="42"/>
      <c r="B106" s="42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2"/>
      <c r="U106" s="42"/>
      <c r="V106" s="42"/>
      <c r="W106" s="42"/>
    </row>
    <row r="107" spans="1:23" s="41" customFormat="1">
      <c r="A107" s="42"/>
      <c r="B107" s="42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2"/>
      <c r="U107" s="42"/>
      <c r="V107" s="42"/>
      <c r="W107" s="42"/>
    </row>
    <row r="108" spans="1:23" s="41" customFormat="1">
      <c r="A108" s="42"/>
      <c r="B108" s="4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2"/>
      <c r="U108" s="42"/>
      <c r="V108" s="42"/>
      <c r="W108" s="42"/>
    </row>
    <row r="109" spans="1:23" s="41" customFormat="1">
      <c r="A109" s="42"/>
      <c r="B109" s="42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2"/>
      <c r="U109" s="42"/>
      <c r="V109" s="42"/>
      <c r="W109" s="42"/>
    </row>
    <row r="110" spans="1:23" s="41" customFormat="1">
      <c r="A110" s="42"/>
      <c r="B110" s="4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2"/>
      <c r="U110" s="42"/>
      <c r="V110" s="42"/>
      <c r="W110" s="42"/>
    </row>
    <row r="111" spans="1:23" s="41" customFormat="1">
      <c r="A111" s="42"/>
      <c r="B111" s="42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2"/>
      <c r="U111" s="42"/>
      <c r="V111" s="42"/>
      <c r="W111" s="42"/>
    </row>
    <row r="112" spans="1:23" s="41" customFormat="1">
      <c r="A112" s="42"/>
      <c r="B112" s="42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2"/>
      <c r="U112" s="42"/>
      <c r="V112" s="42"/>
      <c r="W112" s="42"/>
    </row>
    <row r="113" spans="1:23" s="41" customFormat="1">
      <c r="A113" s="42"/>
      <c r="B113" s="42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2"/>
      <c r="U113" s="42"/>
      <c r="V113" s="42"/>
      <c r="W113" s="42"/>
    </row>
    <row r="114" spans="1:23" s="41" customFormat="1">
      <c r="A114" s="42"/>
      <c r="B114" s="42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2"/>
      <c r="U114" s="42"/>
      <c r="V114" s="42"/>
      <c r="W114" s="42"/>
    </row>
    <row r="115" spans="1:23" s="41" customFormat="1">
      <c r="A115" s="42"/>
      <c r="B115" s="42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2"/>
      <c r="U115" s="42"/>
      <c r="V115" s="42"/>
      <c r="W115" s="42"/>
    </row>
    <row r="116" spans="1:23" s="41" customFormat="1">
      <c r="A116" s="42"/>
      <c r="B116" s="42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2"/>
      <c r="U116" s="42"/>
      <c r="V116" s="42"/>
      <c r="W116" s="42"/>
    </row>
    <row r="117" spans="1:23" s="41" customFormat="1">
      <c r="A117" s="42"/>
      <c r="B117" s="42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2"/>
      <c r="U117" s="42"/>
      <c r="V117" s="42"/>
      <c r="W117" s="42"/>
    </row>
    <row r="118" spans="1:23" s="41" customFormat="1">
      <c r="A118" s="42"/>
      <c r="B118" s="42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2"/>
      <c r="U118" s="42"/>
      <c r="V118" s="42"/>
      <c r="W118" s="42"/>
    </row>
    <row r="119" spans="1:23" s="41" customFormat="1">
      <c r="A119" s="42"/>
      <c r="B119" s="4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2"/>
      <c r="U119" s="42"/>
      <c r="V119" s="42"/>
      <c r="W119" s="42"/>
    </row>
    <row r="120" spans="1:23" s="41" customFormat="1">
      <c r="A120" s="42"/>
      <c r="B120" s="42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2"/>
      <c r="U120" s="42"/>
      <c r="V120" s="42"/>
      <c r="W120" s="42"/>
    </row>
    <row r="121" spans="1:23" s="41" customFormat="1">
      <c r="A121" s="42"/>
      <c r="B121" s="42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2"/>
      <c r="U121" s="42"/>
      <c r="V121" s="42"/>
      <c r="W121" s="42"/>
    </row>
    <row r="122" spans="1:23" s="41" customFormat="1">
      <c r="A122" s="42"/>
      <c r="B122" s="4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2"/>
      <c r="U122" s="42"/>
      <c r="V122" s="42"/>
      <c r="W122" s="42"/>
    </row>
    <row r="123" spans="1:23" s="41" customFormat="1">
      <c r="A123" s="42"/>
      <c r="B123" s="42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2"/>
      <c r="U123" s="42"/>
      <c r="V123" s="42"/>
      <c r="W123" s="42"/>
    </row>
    <row r="124" spans="1:23" s="41" customFormat="1">
      <c r="A124" s="42"/>
      <c r="B124" s="42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2"/>
      <c r="U124" s="42"/>
      <c r="V124" s="42"/>
      <c r="W124" s="42"/>
    </row>
    <row r="125" spans="1:23" s="41" customFormat="1">
      <c r="A125" s="42"/>
      <c r="B125" s="42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2"/>
      <c r="U125" s="42"/>
      <c r="V125" s="42"/>
      <c r="W125" s="42"/>
    </row>
    <row r="126" spans="1:23" s="41" customFormat="1">
      <c r="A126" s="42"/>
      <c r="B126" s="4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2"/>
      <c r="U126" s="42"/>
      <c r="V126" s="42"/>
      <c r="W126" s="42"/>
    </row>
    <row r="127" spans="1:23" s="41" customFormat="1">
      <c r="A127" s="42"/>
      <c r="B127" s="4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2"/>
      <c r="U127" s="42"/>
      <c r="V127" s="42"/>
      <c r="W127" s="42"/>
    </row>
    <row r="128" spans="1:23" s="41" customFormat="1">
      <c r="A128" s="42"/>
      <c r="B128" s="4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2"/>
      <c r="U128" s="42"/>
      <c r="V128" s="42"/>
      <c r="W128" s="42"/>
    </row>
    <row r="129" spans="1:23" s="41" customFormat="1">
      <c r="A129" s="42"/>
      <c r="B129" s="4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2"/>
      <c r="U129" s="42"/>
      <c r="V129" s="42"/>
      <c r="W129" s="42"/>
    </row>
    <row r="130" spans="1:23" s="41" customFormat="1">
      <c r="A130" s="42"/>
      <c r="B130" s="4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2"/>
      <c r="U130" s="42"/>
      <c r="V130" s="42"/>
      <c r="W130" s="42"/>
    </row>
    <row r="131" spans="1:23" s="41" customFormat="1">
      <c r="A131" s="42"/>
      <c r="B131" s="4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2"/>
      <c r="U131" s="42"/>
      <c r="V131" s="42"/>
      <c r="W131" s="42"/>
    </row>
    <row r="132" spans="1:23" s="41" customFormat="1">
      <c r="A132" s="42"/>
      <c r="B132" s="4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2"/>
      <c r="U132" s="42"/>
      <c r="V132" s="42"/>
      <c r="W132" s="42"/>
    </row>
    <row r="133" spans="1:23" s="41" customFormat="1">
      <c r="A133" s="42"/>
      <c r="B133" s="4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2"/>
      <c r="U133" s="42"/>
      <c r="V133" s="42"/>
      <c r="W133" s="42"/>
    </row>
    <row r="134" spans="1:23" s="41" customFormat="1">
      <c r="A134" s="42"/>
      <c r="B134" s="4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2"/>
      <c r="U134" s="42"/>
      <c r="V134" s="42"/>
      <c r="W134" s="42"/>
    </row>
    <row r="135" spans="1:23" s="41" customFormat="1">
      <c r="A135" s="42"/>
      <c r="B135" s="4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2"/>
      <c r="U135" s="42"/>
      <c r="V135" s="42"/>
      <c r="W135" s="42"/>
    </row>
    <row r="136" spans="1:23" s="41" customFormat="1">
      <c r="A136" s="42"/>
      <c r="B136" s="4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2"/>
      <c r="U136" s="42"/>
      <c r="V136" s="42"/>
      <c r="W136" s="42"/>
    </row>
    <row r="137" spans="1:23" s="41" customFormat="1">
      <c r="A137" s="42"/>
      <c r="B137" s="4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2"/>
      <c r="U137" s="42"/>
      <c r="V137" s="42"/>
      <c r="W137" s="42"/>
    </row>
    <row r="138" spans="1:23" s="41" customFormat="1">
      <c r="A138" s="42"/>
      <c r="B138" s="4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2"/>
      <c r="U138" s="42"/>
      <c r="V138" s="42"/>
      <c r="W138" s="42"/>
    </row>
    <row r="139" spans="1:23">
      <c r="A139" s="10"/>
      <c r="B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0"/>
      <c r="U139" s="10"/>
      <c r="V139" s="10"/>
      <c r="W139" s="10"/>
    </row>
    <row r="140" spans="1:23">
      <c r="A140" s="10"/>
      <c r="B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0"/>
      <c r="U140" s="10"/>
      <c r="V140" s="10"/>
      <c r="W140" s="10"/>
    </row>
    <row r="141" spans="1:23">
      <c r="A141" s="10"/>
      <c r="B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0"/>
      <c r="U141" s="10"/>
      <c r="V141" s="10"/>
      <c r="W141" s="10"/>
    </row>
    <row r="142" spans="1:23">
      <c r="A142" s="10"/>
      <c r="B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0"/>
      <c r="U142" s="10"/>
      <c r="V142" s="10"/>
      <c r="W142" s="10"/>
    </row>
    <row r="143" spans="1:23">
      <c r="A143" s="10"/>
      <c r="B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0"/>
      <c r="U143" s="10"/>
      <c r="V143" s="10"/>
      <c r="W143" s="10"/>
    </row>
    <row r="144" spans="1:23">
      <c r="A144" s="10"/>
      <c r="B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0"/>
      <c r="U144" s="10"/>
      <c r="V144" s="10"/>
      <c r="W144" s="10"/>
    </row>
    <row r="145" spans="1:23">
      <c r="A145" s="10"/>
      <c r="B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0"/>
      <c r="U145" s="10"/>
      <c r="V145" s="10"/>
      <c r="W145" s="10"/>
    </row>
    <row r="146" spans="1:23">
      <c r="A146" s="10"/>
      <c r="B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0"/>
      <c r="U146" s="10"/>
      <c r="V146" s="10"/>
      <c r="W146" s="10"/>
    </row>
    <row r="147" spans="1:23">
      <c r="A147" s="10"/>
      <c r="B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0"/>
      <c r="U147" s="10"/>
      <c r="V147" s="10"/>
      <c r="W147" s="10"/>
    </row>
    <row r="148" spans="1:23">
      <c r="A148" s="10"/>
      <c r="B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0"/>
      <c r="U148" s="10"/>
      <c r="V148" s="10"/>
      <c r="W148" s="10"/>
    </row>
    <row r="149" spans="1:23">
      <c r="A149" s="10"/>
      <c r="B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0"/>
      <c r="U149" s="10"/>
      <c r="V149" s="10"/>
      <c r="W149" s="10"/>
    </row>
    <row r="150" spans="1:23">
      <c r="A150" s="10"/>
      <c r="B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0"/>
      <c r="U150" s="10"/>
      <c r="V150" s="10"/>
      <c r="W150" s="10"/>
    </row>
    <row r="151" spans="1:23">
      <c r="A151" s="10"/>
      <c r="B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0"/>
      <c r="U151" s="10"/>
      <c r="V151" s="10"/>
      <c r="W151" s="10"/>
    </row>
    <row r="152" spans="1:23">
      <c r="A152" s="10"/>
      <c r="B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0"/>
      <c r="U152" s="10"/>
      <c r="V152" s="10"/>
      <c r="W152" s="10"/>
    </row>
    <row r="153" spans="1:23">
      <c r="A153" s="10"/>
      <c r="B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0"/>
      <c r="U153" s="10"/>
      <c r="V153" s="10"/>
      <c r="W153" s="10"/>
    </row>
    <row r="154" spans="1:23">
      <c r="A154" s="10"/>
      <c r="B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0"/>
      <c r="U154" s="10"/>
      <c r="V154" s="10"/>
      <c r="W154" s="10"/>
    </row>
    <row r="155" spans="1:23">
      <c r="A155" s="10"/>
      <c r="B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0"/>
      <c r="U155" s="10"/>
      <c r="V155" s="10"/>
      <c r="W155" s="10"/>
    </row>
    <row r="156" spans="1:23">
      <c r="A156" s="10"/>
      <c r="B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0"/>
      <c r="U156" s="10"/>
      <c r="V156" s="10"/>
      <c r="W156" s="10"/>
    </row>
    <row r="157" spans="1:23">
      <c r="A157" s="10"/>
      <c r="B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0"/>
      <c r="U157" s="10"/>
      <c r="V157" s="10"/>
      <c r="W157" s="10"/>
    </row>
    <row r="158" spans="1:23">
      <c r="A158" s="10"/>
      <c r="B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0"/>
      <c r="U158" s="10"/>
      <c r="V158" s="10"/>
      <c r="W158" s="10"/>
    </row>
    <row r="159" spans="1:23">
      <c r="A159" s="10"/>
      <c r="B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0"/>
      <c r="U159" s="10"/>
      <c r="V159" s="10"/>
      <c r="W159" s="10"/>
    </row>
    <row r="160" spans="1:23">
      <c r="A160" s="10"/>
      <c r="B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0"/>
      <c r="U160" s="10"/>
      <c r="V160" s="10"/>
      <c r="W160" s="10"/>
    </row>
    <row r="161" spans="1:23">
      <c r="A161" s="10"/>
      <c r="B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0"/>
      <c r="U161" s="10"/>
      <c r="V161" s="10"/>
      <c r="W161" s="10"/>
    </row>
    <row r="162" spans="1:23">
      <c r="A162" s="10"/>
      <c r="B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0"/>
      <c r="U162" s="10"/>
      <c r="V162" s="10"/>
      <c r="W162" s="10"/>
    </row>
    <row r="163" spans="1:23">
      <c r="A163" s="10"/>
      <c r="B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0"/>
      <c r="U163" s="10"/>
      <c r="V163" s="10"/>
      <c r="W163" s="10"/>
    </row>
    <row r="164" spans="1:23">
      <c r="A164" s="10"/>
      <c r="B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0"/>
      <c r="U164" s="10"/>
      <c r="V164" s="10"/>
      <c r="W164" s="10"/>
    </row>
    <row r="165" spans="1:23">
      <c r="A165" s="10"/>
      <c r="B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0"/>
      <c r="U165" s="10"/>
      <c r="V165" s="10"/>
      <c r="W165" s="10"/>
    </row>
    <row r="166" spans="1:23">
      <c r="A166" s="10"/>
      <c r="B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0"/>
      <c r="U166" s="10"/>
      <c r="V166" s="10"/>
      <c r="W166" s="10"/>
    </row>
    <row r="167" spans="1:23">
      <c r="A167" s="10"/>
      <c r="B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0"/>
      <c r="U167" s="10"/>
      <c r="V167" s="10"/>
      <c r="W167" s="10"/>
    </row>
    <row r="168" spans="1:23">
      <c r="A168" s="10"/>
      <c r="B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0"/>
      <c r="U168" s="10"/>
      <c r="V168" s="10"/>
      <c r="W168" s="10"/>
    </row>
    <row r="169" spans="1:23">
      <c r="A169" s="10"/>
      <c r="B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0"/>
      <c r="U169" s="10"/>
      <c r="V169" s="10"/>
      <c r="W169" s="10"/>
    </row>
    <row r="170" spans="1:23">
      <c r="A170" s="10"/>
      <c r="B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0"/>
      <c r="U170" s="10"/>
      <c r="V170" s="10"/>
      <c r="W170" s="10"/>
    </row>
    <row r="171" spans="1:23">
      <c r="A171" s="10"/>
      <c r="B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0"/>
      <c r="U171" s="10"/>
      <c r="V171" s="10"/>
      <c r="W171" s="10"/>
    </row>
    <row r="172" spans="1:23">
      <c r="A172" s="10"/>
      <c r="B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0"/>
      <c r="U172" s="10"/>
      <c r="V172" s="10"/>
      <c r="W172" s="10"/>
    </row>
    <row r="173" spans="1:23">
      <c r="A173" s="10"/>
      <c r="B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0"/>
      <c r="U173" s="10"/>
      <c r="V173" s="10"/>
      <c r="W173" s="10"/>
    </row>
    <row r="174" spans="1:23">
      <c r="A174" s="10"/>
      <c r="B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0"/>
      <c r="U174" s="10"/>
      <c r="V174" s="10"/>
      <c r="W174" s="10"/>
    </row>
    <row r="175" spans="1:23">
      <c r="A175" s="10"/>
      <c r="B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0"/>
      <c r="U175" s="10"/>
      <c r="V175" s="10"/>
      <c r="W175" s="10"/>
    </row>
    <row r="176" spans="1:23">
      <c r="A176" s="10"/>
      <c r="B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0"/>
      <c r="U176" s="10"/>
      <c r="V176" s="10"/>
      <c r="W176" s="10"/>
    </row>
    <row r="177" spans="1:23">
      <c r="A177" s="10"/>
      <c r="B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0"/>
      <c r="U177" s="10"/>
      <c r="V177" s="10"/>
      <c r="W177" s="10"/>
    </row>
    <row r="178" spans="1:23">
      <c r="A178" s="10"/>
      <c r="B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0"/>
      <c r="U178" s="10"/>
      <c r="V178" s="10"/>
      <c r="W178" s="10"/>
    </row>
    <row r="179" spans="1:23">
      <c r="A179" s="10"/>
      <c r="B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0"/>
      <c r="U179" s="10"/>
      <c r="V179" s="10"/>
      <c r="W179" s="10"/>
    </row>
    <row r="180" spans="1:23">
      <c r="A180" s="10"/>
      <c r="B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0"/>
      <c r="U180" s="10"/>
      <c r="V180" s="10"/>
      <c r="W180" s="10"/>
    </row>
    <row r="181" spans="1:23">
      <c r="A181" s="10"/>
      <c r="B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0"/>
      <c r="U181" s="10"/>
      <c r="V181" s="10"/>
      <c r="W181" s="10"/>
    </row>
    <row r="182" spans="1:23">
      <c r="A182" s="10"/>
      <c r="B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0"/>
      <c r="U182" s="10"/>
      <c r="V182" s="10"/>
      <c r="W182" s="10"/>
    </row>
    <row r="183" spans="1:23">
      <c r="A183" s="10"/>
      <c r="B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0"/>
      <c r="U183" s="10"/>
      <c r="V183" s="10"/>
      <c r="W183" s="10"/>
    </row>
    <row r="184" spans="1:23">
      <c r="A184" s="10"/>
      <c r="B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0"/>
      <c r="U184" s="10"/>
      <c r="V184" s="10"/>
      <c r="W184" s="10"/>
    </row>
    <row r="185" spans="1:23">
      <c r="A185" s="10"/>
      <c r="B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0"/>
      <c r="U185" s="10"/>
      <c r="V185" s="10"/>
      <c r="W185" s="10"/>
    </row>
    <row r="186" spans="1:23">
      <c r="A186" s="10"/>
      <c r="B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0"/>
      <c r="U186" s="10"/>
      <c r="V186" s="10"/>
      <c r="W186" s="10"/>
    </row>
    <row r="187" spans="1:23">
      <c r="A187" s="10"/>
      <c r="B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0"/>
      <c r="U187" s="10"/>
      <c r="V187" s="10"/>
      <c r="W187" s="10"/>
    </row>
    <row r="188" spans="1:23">
      <c r="A188" s="10"/>
      <c r="B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0"/>
      <c r="U188" s="10"/>
      <c r="V188" s="10"/>
      <c r="W188" s="10"/>
    </row>
    <row r="189" spans="1:23">
      <c r="A189" s="10"/>
      <c r="B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0"/>
      <c r="U189" s="10"/>
      <c r="V189" s="10"/>
      <c r="W189" s="10"/>
    </row>
    <row r="190" spans="1:23">
      <c r="A190" s="10"/>
      <c r="B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0"/>
      <c r="U190" s="10"/>
      <c r="V190" s="10"/>
      <c r="W190" s="10"/>
    </row>
    <row r="191" spans="1:23">
      <c r="A191" s="10"/>
      <c r="B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0"/>
      <c r="U191" s="10"/>
      <c r="V191" s="10"/>
      <c r="W191" s="10"/>
    </row>
    <row r="192" spans="1:23">
      <c r="A192" s="10"/>
      <c r="B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0"/>
      <c r="U192" s="10"/>
      <c r="V192" s="10"/>
      <c r="W192" s="10"/>
    </row>
    <row r="193" spans="1:23">
      <c r="A193" s="10"/>
      <c r="B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0"/>
      <c r="U193" s="10"/>
      <c r="V193" s="10"/>
      <c r="W193" s="10"/>
    </row>
    <row r="194" spans="1:23">
      <c r="A194" s="10"/>
      <c r="B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0"/>
      <c r="U194" s="10"/>
      <c r="V194" s="10"/>
      <c r="W194" s="10"/>
    </row>
    <row r="195" spans="1:23">
      <c r="A195" s="10"/>
      <c r="B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0"/>
      <c r="U195" s="10"/>
      <c r="V195" s="10"/>
      <c r="W195" s="10"/>
    </row>
    <row r="196" spans="1:23">
      <c r="A196" s="10"/>
      <c r="B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0"/>
      <c r="U196" s="10"/>
      <c r="V196" s="10"/>
      <c r="W196" s="10"/>
    </row>
    <row r="197" spans="1:23">
      <c r="A197" s="10"/>
      <c r="B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0"/>
      <c r="U197" s="10"/>
      <c r="V197" s="10"/>
      <c r="W197" s="10"/>
    </row>
    <row r="198" spans="1:23">
      <c r="A198" s="10"/>
      <c r="B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0"/>
      <c r="U198" s="10"/>
      <c r="V198" s="10"/>
      <c r="W198" s="10"/>
    </row>
    <row r="199" spans="1:23">
      <c r="A199" s="10"/>
      <c r="B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0"/>
      <c r="U199" s="10"/>
      <c r="V199" s="10"/>
      <c r="W199" s="10"/>
    </row>
    <row r="200" spans="1:23">
      <c r="A200" s="10"/>
      <c r="B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0"/>
      <c r="U200" s="10"/>
      <c r="V200" s="10"/>
      <c r="W200" s="10"/>
    </row>
    <row r="201" spans="1:23">
      <c r="A201" s="10"/>
      <c r="B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0"/>
      <c r="U201" s="10"/>
      <c r="V201" s="10"/>
      <c r="W201" s="10"/>
    </row>
    <row r="202" spans="1:23">
      <c r="A202" s="10"/>
      <c r="B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0"/>
      <c r="U202" s="10"/>
      <c r="V202" s="10"/>
      <c r="W202" s="10"/>
    </row>
    <row r="203" spans="1:23">
      <c r="A203" s="10"/>
      <c r="B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0"/>
      <c r="U203" s="10"/>
      <c r="V203" s="10"/>
      <c r="W203" s="10"/>
    </row>
    <row r="204" spans="1:23">
      <c r="A204" s="10"/>
      <c r="B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0"/>
      <c r="U204" s="10"/>
      <c r="V204" s="10"/>
      <c r="W204" s="10"/>
    </row>
    <row r="205" spans="1:23">
      <c r="A205" s="10"/>
      <c r="B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0"/>
      <c r="U205" s="10"/>
      <c r="V205" s="10"/>
      <c r="W205" s="10"/>
    </row>
    <row r="206" spans="1:23">
      <c r="A206" s="10"/>
      <c r="B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0"/>
      <c r="U206" s="10"/>
      <c r="V206" s="10"/>
      <c r="W206" s="10"/>
    </row>
    <row r="207" spans="1:23">
      <c r="A207" s="10"/>
      <c r="B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0"/>
      <c r="U207" s="10"/>
      <c r="V207" s="10"/>
      <c r="W207" s="10"/>
    </row>
    <row r="208" spans="1:23">
      <c r="A208" s="10"/>
      <c r="B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0"/>
      <c r="U208" s="10"/>
      <c r="V208" s="10"/>
      <c r="W208" s="10"/>
    </row>
    <row r="209" spans="1:23">
      <c r="A209" s="10"/>
      <c r="B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0"/>
      <c r="U209" s="10"/>
      <c r="V209" s="10"/>
      <c r="W209" s="10"/>
    </row>
    <row r="210" spans="1:23">
      <c r="A210" s="10"/>
      <c r="B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0"/>
      <c r="U210" s="10"/>
      <c r="V210" s="10"/>
      <c r="W210" s="10"/>
    </row>
    <row r="211" spans="1:23">
      <c r="A211" s="10"/>
      <c r="B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0"/>
      <c r="U211" s="10"/>
      <c r="V211" s="10"/>
      <c r="W211" s="10"/>
    </row>
    <row r="212" spans="1:23">
      <c r="A212" s="10"/>
      <c r="B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0"/>
      <c r="U212" s="10"/>
      <c r="V212" s="10"/>
      <c r="W212" s="10"/>
    </row>
    <row r="213" spans="1:23">
      <c r="A213" s="10"/>
      <c r="B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0"/>
      <c r="U213" s="10"/>
      <c r="V213" s="10"/>
      <c r="W213" s="10"/>
    </row>
    <row r="214" spans="1:23">
      <c r="A214" s="10"/>
      <c r="B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0"/>
      <c r="U214" s="10"/>
      <c r="V214" s="10"/>
      <c r="W214" s="10"/>
    </row>
    <row r="215" spans="1:23">
      <c r="A215" s="10"/>
      <c r="B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0"/>
      <c r="U215" s="10"/>
      <c r="V215" s="10"/>
      <c r="W215" s="10"/>
    </row>
    <row r="216" spans="1:23">
      <c r="A216" s="10"/>
      <c r="B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0"/>
      <c r="U216" s="10"/>
      <c r="V216" s="10"/>
      <c r="W216" s="10"/>
    </row>
    <row r="217" spans="1:23">
      <c r="A217" s="10"/>
      <c r="B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0"/>
      <c r="U217" s="10"/>
      <c r="V217" s="10"/>
      <c r="W217" s="10"/>
    </row>
    <row r="218" spans="1:23">
      <c r="A218" s="10"/>
      <c r="B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0"/>
      <c r="U218" s="10"/>
      <c r="V218" s="10"/>
      <c r="W218" s="10"/>
    </row>
    <row r="219" spans="1:23">
      <c r="A219" s="10"/>
      <c r="B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0"/>
      <c r="U219" s="10"/>
      <c r="V219" s="10"/>
      <c r="W219" s="10"/>
    </row>
    <row r="220" spans="1:23">
      <c r="A220" s="10"/>
      <c r="B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0"/>
      <c r="U220" s="10"/>
      <c r="V220" s="10"/>
      <c r="W220" s="10"/>
    </row>
    <row r="221" spans="1:23">
      <c r="A221" s="10"/>
      <c r="B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0"/>
      <c r="U221" s="10"/>
      <c r="V221" s="10"/>
      <c r="W221" s="10"/>
    </row>
    <row r="222" spans="1:23">
      <c r="A222" s="10"/>
      <c r="B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0"/>
      <c r="U222" s="10"/>
      <c r="V222" s="10"/>
      <c r="W222" s="10"/>
    </row>
    <row r="223" spans="1:23">
      <c r="A223" s="10"/>
      <c r="B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0"/>
      <c r="U223" s="10"/>
      <c r="V223" s="10"/>
      <c r="W223" s="10"/>
    </row>
    <row r="224" spans="1:23">
      <c r="A224" s="10"/>
      <c r="B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0"/>
      <c r="U224" s="10"/>
      <c r="V224" s="10"/>
      <c r="W224" s="10"/>
    </row>
    <row r="225" spans="1:23">
      <c r="A225" s="10"/>
      <c r="B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0"/>
      <c r="U225" s="10"/>
      <c r="V225" s="10"/>
      <c r="W225" s="10"/>
    </row>
    <row r="226" spans="1:23">
      <c r="A226" s="10"/>
      <c r="B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0"/>
      <c r="U226" s="10"/>
      <c r="V226" s="10"/>
      <c r="W226" s="10"/>
    </row>
    <row r="227" spans="1:23">
      <c r="A227" s="10"/>
      <c r="B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0"/>
      <c r="U227" s="10"/>
      <c r="V227" s="10"/>
      <c r="W227" s="10"/>
    </row>
    <row r="228" spans="1:23">
      <c r="A228" s="10"/>
      <c r="B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0"/>
      <c r="U228" s="10"/>
      <c r="V228" s="10"/>
      <c r="W228" s="10"/>
    </row>
    <row r="229" spans="1:23">
      <c r="A229" s="10"/>
      <c r="B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0"/>
      <c r="U229" s="10"/>
      <c r="V229" s="10"/>
      <c r="W229" s="10"/>
    </row>
    <row r="230" spans="1:23">
      <c r="A230" s="10"/>
      <c r="B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0"/>
      <c r="U230" s="10"/>
      <c r="V230" s="10"/>
      <c r="W230" s="10"/>
    </row>
    <row r="231" spans="1:23">
      <c r="A231" s="10"/>
      <c r="B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0"/>
      <c r="U231" s="10"/>
      <c r="V231" s="10"/>
      <c r="W231" s="10"/>
    </row>
    <row r="232" spans="1:23">
      <c r="A232" s="10"/>
      <c r="B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0"/>
      <c r="U232" s="10"/>
      <c r="V232" s="10"/>
      <c r="W232" s="10"/>
    </row>
    <row r="233" spans="1:23">
      <c r="A233" s="10"/>
      <c r="B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0"/>
      <c r="U233" s="10"/>
      <c r="V233" s="10"/>
      <c r="W233" s="10"/>
    </row>
    <row r="234" spans="1:23">
      <c r="A234" s="10"/>
      <c r="B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0"/>
      <c r="U234" s="10"/>
      <c r="V234" s="10"/>
      <c r="W234" s="10"/>
    </row>
    <row r="235" spans="1:23">
      <c r="A235" s="10"/>
      <c r="B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0"/>
      <c r="U235" s="10"/>
      <c r="V235" s="10"/>
      <c r="W235" s="10"/>
    </row>
    <row r="236" spans="1:23">
      <c r="A236" s="10"/>
      <c r="B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0"/>
      <c r="U236" s="10"/>
      <c r="V236" s="10"/>
      <c r="W236" s="10"/>
    </row>
    <row r="237" spans="1:23">
      <c r="A237" s="10"/>
      <c r="B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0"/>
      <c r="U237" s="10"/>
      <c r="V237" s="10"/>
      <c r="W237" s="10"/>
    </row>
    <row r="238" spans="1:23">
      <c r="A238" s="10"/>
      <c r="B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0"/>
      <c r="U238" s="10"/>
      <c r="V238" s="10"/>
      <c r="W238" s="10"/>
    </row>
    <row r="239" spans="1:23">
      <c r="A239" s="10"/>
      <c r="B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0"/>
      <c r="U239" s="10"/>
      <c r="V239" s="10"/>
      <c r="W239" s="10"/>
    </row>
    <row r="240" spans="1:23">
      <c r="A240" s="10"/>
      <c r="B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0"/>
      <c r="U240" s="10"/>
      <c r="V240" s="10"/>
      <c r="W240" s="10"/>
    </row>
    <row r="241" spans="1:23">
      <c r="A241" s="10"/>
      <c r="B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0"/>
      <c r="U241" s="10"/>
      <c r="V241" s="10"/>
      <c r="W241" s="10"/>
    </row>
    <row r="242" spans="1:23">
      <c r="A242" s="10"/>
      <c r="B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0"/>
      <c r="U242" s="10"/>
      <c r="V242" s="10"/>
      <c r="W242" s="10"/>
    </row>
    <row r="243" spans="1:23">
      <c r="A243" s="10"/>
      <c r="B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0"/>
      <c r="U243" s="10"/>
      <c r="V243" s="10"/>
      <c r="W243" s="10"/>
    </row>
    <row r="244" spans="1:23">
      <c r="A244" s="10"/>
      <c r="B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0"/>
      <c r="U244" s="10"/>
      <c r="V244" s="10"/>
      <c r="W244" s="10"/>
    </row>
    <row r="245" spans="1:23">
      <c r="A245" s="10"/>
      <c r="B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0"/>
      <c r="U245" s="10"/>
      <c r="V245" s="10"/>
      <c r="W245" s="10"/>
    </row>
    <row r="246" spans="1:23">
      <c r="A246" s="10"/>
      <c r="B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0"/>
      <c r="U246" s="10"/>
      <c r="V246" s="10"/>
      <c r="W246" s="10"/>
    </row>
    <row r="247" spans="1:23">
      <c r="A247" s="10"/>
      <c r="B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0"/>
      <c r="U247" s="10"/>
      <c r="V247" s="10"/>
      <c r="W247" s="10"/>
    </row>
    <row r="248" spans="1:23">
      <c r="A248" s="10"/>
      <c r="B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0"/>
      <c r="U248" s="10"/>
      <c r="V248" s="10"/>
      <c r="W248" s="10"/>
    </row>
    <row r="249" spans="1:23">
      <c r="A249" s="10"/>
      <c r="B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0"/>
      <c r="U249" s="10"/>
      <c r="V249" s="10"/>
      <c r="W249" s="10"/>
    </row>
    <row r="250" spans="1:23">
      <c r="A250" s="10"/>
      <c r="B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0"/>
      <c r="U250" s="10"/>
      <c r="V250" s="10"/>
      <c r="W250" s="10"/>
    </row>
    <row r="251" spans="1:23">
      <c r="A251" s="10"/>
      <c r="B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0"/>
      <c r="U251" s="10"/>
      <c r="V251" s="10"/>
      <c r="W251" s="10"/>
    </row>
    <row r="252" spans="1:23">
      <c r="A252" s="10"/>
      <c r="B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0"/>
      <c r="U252" s="10"/>
      <c r="V252" s="10"/>
      <c r="W252" s="10"/>
    </row>
    <row r="253" spans="1:23">
      <c r="A253" s="10"/>
      <c r="B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0"/>
      <c r="U253" s="10"/>
      <c r="V253" s="10"/>
      <c r="W253" s="10"/>
    </row>
    <row r="254" spans="1:23">
      <c r="A254" s="10"/>
      <c r="B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0"/>
      <c r="U254" s="10"/>
      <c r="V254" s="10"/>
      <c r="W254" s="10"/>
    </row>
    <row r="255" spans="1:23">
      <c r="A255" s="10"/>
      <c r="B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0"/>
      <c r="U255" s="10"/>
      <c r="V255" s="10"/>
      <c r="W255" s="10"/>
    </row>
    <row r="256" spans="1:23">
      <c r="A256" s="10"/>
      <c r="B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0"/>
      <c r="U256" s="10"/>
      <c r="V256" s="10"/>
      <c r="W256" s="10"/>
    </row>
    <row r="257" spans="1:23">
      <c r="A257" s="10"/>
      <c r="B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0"/>
      <c r="U257" s="10"/>
      <c r="V257" s="10"/>
      <c r="W257" s="10"/>
    </row>
    <row r="258" spans="1:23">
      <c r="A258" s="10"/>
      <c r="B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0"/>
      <c r="U258" s="10"/>
      <c r="V258" s="10"/>
      <c r="W258" s="10"/>
    </row>
    <row r="259" spans="1:23">
      <c r="A259" s="10"/>
      <c r="B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0"/>
      <c r="U259" s="10"/>
      <c r="V259" s="10"/>
      <c r="W259" s="10"/>
    </row>
    <row r="260" spans="1:23">
      <c r="A260" s="10"/>
      <c r="B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0"/>
      <c r="U260" s="10"/>
      <c r="V260" s="10"/>
      <c r="W260" s="10"/>
    </row>
    <row r="261" spans="1:23">
      <c r="A261" s="10"/>
      <c r="B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0"/>
      <c r="U261" s="10"/>
      <c r="V261" s="10"/>
      <c r="W261" s="10"/>
    </row>
    <row r="262" spans="1:23">
      <c r="A262" s="10"/>
      <c r="B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0"/>
      <c r="U262" s="10"/>
      <c r="V262" s="10"/>
      <c r="W262" s="10"/>
    </row>
    <row r="263" spans="1:23">
      <c r="A263" s="10"/>
      <c r="B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0"/>
      <c r="U263" s="10"/>
      <c r="V263" s="10"/>
      <c r="W263" s="10"/>
    </row>
    <row r="264" spans="1:23">
      <c r="A264" s="10"/>
      <c r="B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0"/>
      <c r="U264" s="10"/>
      <c r="V264" s="10"/>
      <c r="W264" s="10"/>
    </row>
    <row r="265" spans="1:23">
      <c r="A265" s="10"/>
      <c r="B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0"/>
      <c r="U265" s="10"/>
      <c r="V265" s="10"/>
      <c r="W265" s="10"/>
    </row>
    <row r="266" spans="1:23">
      <c r="A266" s="10"/>
      <c r="B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0"/>
      <c r="U266" s="10"/>
      <c r="V266" s="10"/>
      <c r="W266" s="10"/>
    </row>
    <row r="267" spans="1:23">
      <c r="A267" s="10"/>
      <c r="B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0"/>
      <c r="U267" s="10"/>
      <c r="V267" s="10"/>
      <c r="W267" s="10"/>
    </row>
    <row r="268" spans="1:23">
      <c r="A268" s="10"/>
      <c r="B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0"/>
      <c r="U268" s="10"/>
      <c r="V268" s="10"/>
      <c r="W268" s="10"/>
    </row>
    <row r="269" spans="1:23">
      <c r="A269" s="10"/>
      <c r="B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0"/>
      <c r="U269" s="10"/>
      <c r="V269" s="10"/>
      <c r="W269" s="10"/>
    </row>
    <row r="270" spans="1:23">
      <c r="A270" s="10"/>
      <c r="B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0"/>
      <c r="U270" s="10"/>
      <c r="V270" s="10"/>
      <c r="W270" s="10"/>
    </row>
    <row r="271" spans="1:23">
      <c r="A271" s="10"/>
      <c r="B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0"/>
      <c r="U271" s="10"/>
      <c r="V271" s="10"/>
      <c r="W271" s="10"/>
    </row>
    <row r="272" spans="1:23">
      <c r="A272" s="10"/>
      <c r="B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0"/>
      <c r="U272" s="10"/>
      <c r="V272" s="10"/>
      <c r="W272" s="10"/>
    </row>
    <row r="273" spans="1:23">
      <c r="A273" s="10"/>
      <c r="B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0"/>
      <c r="U273" s="10"/>
      <c r="V273" s="10"/>
      <c r="W273" s="10"/>
    </row>
    <row r="274" spans="1:23">
      <c r="A274" s="10"/>
      <c r="B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0"/>
      <c r="U274" s="10"/>
      <c r="V274" s="10"/>
      <c r="W274" s="10"/>
    </row>
    <row r="275" spans="1:23">
      <c r="A275" s="10"/>
      <c r="B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0"/>
      <c r="U275" s="10"/>
      <c r="V275" s="10"/>
      <c r="W275" s="10"/>
    </row>
    <row r="276" spans="1:23">
      <c r="A276" s="10"/>
      <c r="B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0"/>
      <c r="U276" s="10"/>
      <c r="V276" s="10"/>
      <c r="W276" s="10"/>
    </row>
    <row r="277" spans="1:23">
      <c r="A277" s="10"/>
      <c r="B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0"/>
      <c r="U277" s="10"/>
      <c r="V277" s="10"/>
      <c r="W277" s="10"/>
    </row>
    <row r="278" spans="1:23">
      <c r="A278" s="10"/>
      <c r="B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0"/>
      <c r="U278" s="10"/>
      <c r="V278" s="10"/>
      <c r="W278" s="10"/>
    </row>
    <row r="279" spans="1:23">
      <c r="A279" s="10"/>
      <c r="B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0"/>
      <c r="U279" s="10"/>
      <c r="V279" s="10"/>
      <c r="W279" s="10"/>
    </row>
    <row r="280" spans="1:23">
      <c r="A280" s="10"/>
      <c r="B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0"/>
      <c r="U280" s="10"/>
      <c r="V280" s="10"/>
      <c r="W280" s="10"/>
    </row>
    <row r="281" spans="1:23">
      <c r="A281" s="10"/>
      <c r="B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0"/>
      <c r="U281" s="10"/>
      <c r="V281" s="10"/>
      <c r="W281" s="10"/>
    </row>
    <row r="282" spans="1:23">
      <c r="A282" s="10"/>
      <c r="B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0"/>
      <c r="U282" s="10"/>
      <c r="V282" s="10"/>
      <c r="W282" s="10"/>
    </row>
    <row r="283" spans="1:23">
      <c r="A283" s="10"/>
      <c r="B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0"/>
      <c r="U283" s="10"/>
      <c r="V283" s="10"/>
      <c r="W283" s="10"/>
    </row>
    <row r="284" spans="1:23">
      <c r="A284" s="10"/>
      <c r="B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0"/>
      <c r="U284" s="10"/>
      <c r="V284" s="10"/>
      <c r="W284" s="10"/>
    </row>
    <row r="285" spans="1:23">
      <c r="A285" s="10"/>
      <c r="B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0"/>
      <c r="U285" s="10"/>
      <c r="V285" s="10"/>
      <c r="W285" s="10"/>
    </row>
    <row r="286" spans="1:23">
      <c r="A286" s="10"/>
      <c r="B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0"/>
      <c r="U286" s="10"/>
      <c r="V286" s="10"/>
      <c r="W286" s="10"/>
    </row>
    <row r="287" spans="1:23">
      <c r="A287" s="10"/>
      <c r="B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0"/>
      <c r="U287" s="10"/>
      <c r="V287" s="10"/>
      <c r="W287" s="10"/>
    </row>
    <row r="288" spans="1:23">
      <c r="A288" s="10"/>
      <c r="B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0"/>
      <c r="U288" s="10"/>
      <c r="V288" s="10"/>
      <c r="W288" s="10"/>
    </row>
    <row r="289" spans="1:23">
      <c r="A289" s="10"/>
      <c r="B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0"/>
      <c r="U289" s="10"/>
      <c r="V289" s="10"/>
      <c r="W289" s="10"/>
    </row>
    <row r="290" spans="1:23">
      <c r="A290" s="10"/>
      <c r="B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0"/>
      <c r="U290" s="10"/>
      <c r="V290" s="10"/>
      <c r="W290" s="10"/>
    </row>
    <row r="291" spans="1:23">
      <c r="A291" s="10"/>
      <c r="B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0"/>
      <c r="U291" s="10"/>
      <c r="V291" s="10"/>
      <c r="W291" s="10"/>
    </row>
    <row r="292" spans="1:23">
      <c r="A292" s="10"/>
      <c r="B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0"/>
      <c r="U292" s="10"/>
      <c r="V292" s="10"/>
      <c r="W292" s="10"/>
    </row>
    <row r="293" spans="1:23">
      <c r="A293" s="10"/>
      <c r="B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0"/>
      <c r="U293" s="10"/>
      <c r="V293" s="10"/>
      <c r="W293" s="10"/>
    </row>
    <row r="294" spans="1:23">
      <c r="A294" s="10"/>
      <c r="B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0"/>
      <c r="U294" s="10"/>
      <c r="V294" s="10"/>
      <c r="W294" s="10"/>
    </row>
    <row r="295" spans="1:23">
      <c r="A295" s="10"/>
      <c r="B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0"/>
      <c r="U295" s="10"/>
      <c r="V295" s="10"/>
      <c r="W295" s="10"/>
    </row>
    <row r="296" spans="1:23">
      <c r="A296" s="10"/>
      <c r="B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0"/>
      <c r="U296" s="10"/>
      <c r="V296" s="10"/>
      <c r="W296" s="10"/>
    </row>
    <row r="297" spans="1:23">
      <c r="A297" s="10"/>
      <c r="B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0"/>
      <c r="U297" s="10"/>
      <c r="V297" s="10"/>
      <c r="W297" s="10"/>
    </row>
    <row r="298" spans="1:23">
      <c r="A298" s="10"/>
      <c r="B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0"/>
      <c r="U298" s="10"/>
      <c r="V298" s="10"/>
      <c r="W298" s="10"/>
    </row>
    <row r="299" spans="1:23">
      <c r="A299" s="10"/>
      <c r="B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0"/>
      <c r="U299" s="10"/>
      <c r="V299" s="10"/>
      <c r="W299" s="10"/>
    </row>
    <row r="300" spans="1:23">
      <c r="A300" s="10"/>
      <c r="B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0"/>
      <c r="U300" s="10"/>
      <c r="V300" s="10"/>
      <c r="W300" s="10"/>
    </row>
    <row r="301" spans="1:23">
      <c r="A301" s="10"/>
      <c r="B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0"/>
      <c r="U301" s="10"/>
      <c r="V301" s="10"/>
      <c r="W301" s="10"/>
    </row>
    <row r="302" spans="1:23">
      <c r="A302" s="10"/>
      <c r="B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0"/>
      <c r="U302" s="10"/>
      <c r="V302" s="10"/>
      <c r="W302" s="10"/>
    </row>
    <row r="303" spans="1:23">
      <c r="A303" s="10"/>
      <c r="B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0"/>
      <c r="U303" s="10"/>
      <c r="V303" s="10"/>
      <c r="W303" s="10"/>
    </row>
    <row r="304" spans="1:23">
      <c r="A304" s="10"/>
      <c r="B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0"/>
      <c r="U304" s="10"/>
      <c r="V304" s="10"/>
      <c r="W304" s="10"/>
    </row>
    <row r="305" spans="1:23">
      <c r="A305" s="10"/>
      <c r="B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0"/>
      <c r="U305" s="10"/>
      <c r="V305" s="10"/>
      <c r="W305" s="10"/>
    </row>
    <row r="306" spans="1:23">
      <c r="A306" s="10"/>
      <c r="B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0"/>
      <c r="U306" s="10"/>
      <c r="V306" s="10"/>
      <c r="W306" s="10"/>
    </row>
    <row r="307" spans="1:23">
      <c r="A307" s="10"/>
      <c r="B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0"/>
      <c r="U307" s="10"/>
      <c r="V307" s="10"/>
      <c r="W307" s="10"/>
    </row>
    <row r="308" spans="1:23">
      <c r="A308" s="10"/>
      <c r="B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0"/>
      <c r="U308" s="10"/>
      <c r="V308" s="10"/>
      <c r="W308" s="10"/>
    </row>
    <row r="309" spans="1:23">
      <c r="A309" s="10"/>
      <c r="B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0"/>
      <c r="U309" s="10"/>
      <c r="V309" s="10"/>
      <c r="W309" s="10"/>
    </row>
    <row r="310" spans="1:23">
      <c r="A310" s="10"/>
      <c r="B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0"/>
      <c r="U310" s="10"/>
      <c r="V310" s="10"/>
      <c r="W310" s="10"/>
    </row>
    <row r="311" spans="1:23">
      <c r="A311" s="10"/>
      <c r="B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0"/>
      <c r="U311" s="10"/>
      <c r="V311" s="10"/>
      <c r="W311" s="10"/>
    </row>
    <row r="312" spans="1:23">
      <c r="A312" s="10"/>
      <c r="B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0"/>
      <c r="U312" s="10"/>
      <c r="V312" s="10"/>
      <c r="W312" s="10"/>
    </row>
    <row r="313" spans="1:23">
      <c r="A313" s="10"/>
      <c r="B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0"/>
      <c r="U313" s="10"/>
      <c r="V313" s="10"/>
      <c r="W313" s="10"/>
    </row>
    <row r="314" spans="1:23">
      <c r="A314" s="10"/>
      <c r="B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0"/>
      <c r="U314" s="10"/>
      <c r="V314" s="10"/>
      <c r="W314" s="10"/>
    </row>
    <row r="315" spans="1:23">
      <c r="A315" s="10"/>
      <c r="B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0"/>
      <c r="U315" s="10"/>
      <c r="V315" s="10"/>
      <c r="W315" s="10"/>
    </row>
    <row r="316" spans="1:23">
      <c r="A316" s="10"/>
      <c r="B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0"/>
      <c r="U316" s="10"/>
      <c r="V316" s="10"/>
      <c r="W316" s="10"/>
    </row>
    <row r="317" spans="1:23">
      <c r="A317" s="10"/>
      <c r="B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0"/>
      <c r="U317" s="10"/>
      <c r="V317" s="10"/>
      <c r="W317" s="10"/>
    </row>
    <row r="318" spans="1:23">
      <c r="A318" s="10"/>
      <c r="B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0"/>
      <c r="U318" s="10"/>
      <c r="V318" s="10"/>
      <c r="W318" s="10"/>
    </row>
    <row r="319" spans="1:23">
      <c r="A319" s="10"/>
      <c r="B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0"/>
      <c r="U319" s="10"/>
      <c r="V319" s="10"/>
      <c r="W319" s="10"/>
    </row>
    <row r="320" spans="1:23">
      <c r="A320" s="10"/>
      <c r="B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0"/>
      <c r="U320" s="10"/>
      <c r="V320" s="10"/>
      <c r="W320" s="10"/>
    </row>
    <row r="321" spans="1:23">
      <c r="A321" s="10"/>
      <c r="B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0"/>
      <c r="U321" s="10"/>
      <c r="V321" s="10"/>
      <c r="W321" s="10"/>
    </row>
    <row r="322" spans="1:23">
      <c r="A322" s="10"/>
      <c r="B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0"/>
      <c r="U322" s="10"/>
      <c r="V322" s="10"/>
      <c r="W322" s="10"/>
    </row>
    <row r="323" spans="1:23">
      <c r="A323" s="10"/>
      <c r="B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0"/>
      <c r="U323" s="10"/>
      <c r="V323" s="10"/>
      <c r="W323" s="10"/>
    </row>
    <row r="324" spans="1:23">
      <c r="A324" s="10"/>
      <c r="B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0"/>
      <c r="U324" s="10"/>
      <c r="V324" s="10"/>
      <c r="W324" s="10"/>
    </row>
    <row r="325" spans="1:23">
      <c r="A325" s="10"/>
      <c r="B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0"/>
      <c r="U325" s="10"/>
      <c r="V325" s="10"/>
      <c r="W325" s="10"/>
    </row>
    <row r="326" spans="1:23">
      <c r="A326" s="10"/>
      <c r="B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0"/>
      <c r="U326" s="10"/>
      <c r="V326" s="10"/>
      <c r="W326" s="10"/>
    </row>
    <row r="327" spans="1:23">
      <c r="A327" s="10"/>
      <c r="B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0"/>
      <c r="U327" s="10"/>
      <c r="V327" s="10"/>
      <c r="W327" s="10"/>
    </row>
    <row r="328" spans="1:23">
      <c r="A328" s="10"/>
      <c r="B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0"/>
      <c r="U328" s="10"/>
      <c r="V328" s="10"/>
      <c r="W328" s="10"/>
    </row>
    <row r="329" spans="1:23">
      <c r="A329" s="10"/>
      <c r="B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0"/>
      <c r="U329" s="10"/>
      <c r="V329" s="10"/>
      <c r="W329" s="10"/>
    </row>
    <row r="330" spans="1:23">
      <c r="A330" s="10"/>
      <c r="B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0"/>
      <c r="U330" s="10"/>
      <c r="V330" s="10"/>
      <c r="W330" s="10"/>
    </row>
    <row r="331" spans="1:23">
      <c r="A331" s="10"/>
      <c r="B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0"/>
      <c r="U331" s="10"/>
      <c r="V331" s="10"/>
      <c r="W331" s="10"/>
    </row>
    <row r="332" spans="1:23">
      <c r="A332" s="10"/>
      <c r="B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0"/>
      <c r="U332" s="10"/>
      <c r="V332" s="10"/>
      <c r="W332" s="10"/>
    </row>
    <row r="333" spans="1:23">
      <c r="A333" s="10"/>
      <c r="B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0"/>
      <c r="U333" s="10"/>
      <c r="V333" s="10"/>
      <c r="W333" s="10"/>
    </row>
    <row r="334" spans="1:23">
      <c r="A334" s="10"/>
      <c r="B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0"/>
      <c r="U334" s="10"/>
      <c r="V334" s="10"/>
      <c r="W334" s="10"/>
    </row>
    <row r="335" spans="1:23">
      <c r="A335" s="10"/>
      <c r="B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0"/>
      <c r="U335" s="10"/>
      <c r="V335" s="10"/>
      <c r="W335" s="10"/>
    </row>
    <row r="336" spans="1:23">
      <c r="A336" s="10"/>
      <c r="B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0"/>
      <c r="U336" s="10"/>
      <c r="V336" s="10"/>
      <c r="W336" s="10"/>
    </row>
    <row r="337" spans="1:23">
      <c r="A337" s="10"/>
      <c r="B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0"/>
      <c r="U337" s="10"/>
      <c r="V337" s="10"/>
      <c r="W337" s="10"/>
    </row>
    <row r="338" spans="1:23">
      <c r="A338" s="10"/>
      <c r="B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0"/>
      <c r="U338" s="10"/>
      <c r="V338" s="10"/>
      <c r="W338" s="10"/>
    </row>
    <row r="339" spans="1:23">
      <c r="A339" s="10"/>
      <c r="B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0"/>
      <c r="U339" s="10"/>
      <c r="V339" s="10"/>
      <c r="W339" s="10"/>
    </row>
    <row r="340" spans="1:23">
      <c r="A340" s="10"/>
      <c r="B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0"/>
      <c r="U340" s="10"/>
      <c r="V340" s="10"/>
      <c r="W340" s="10"/>
    </row>
    <row r="341" spans="1:23">
      <c r="A341" s="10"/>
      <c r="B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0"/>
      <c r="U341" s="10"/>
      <c r="V341" s="10"/>
      <c r="W341" s="10"/>
    </row>
    <row r="342" spans="1:23">
      <c r="A342" s="10"/>
      <c r="B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0"/>
      <c r="U342" s="10"/>
      <c r="V342" s="10"/>
      <c r="W342" s="10"/>
    </row>
    <row r="343" spans="1:23">
      <c r="A343" s="10"/>
      <c r="B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0"/>
      <c r="U343" s="10"/>
      <c r="V343" s="10"/>
      <c r="W343" s="10"/>
    </row>
    <row r="344" spans="1:23">
      <c r="A344" s="10"/>
      <c r="B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0"/>
      <c r="U344" s="10"/>
      <c r="V344" s="10"/>
      <c r="W344" s="10"/>
    </row>
    <row r="345" spans="1:23">
      <c r="A345" s="10"/>
      <c r="B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0"/>
      <c r="U345" s="10"/>
      <c r="V345" s="10"/>
      <c r="W345" s="10"/>
    </row>
    <row r="346" spans="1:23">
      <c r="A346" s="10"/>
      <c r="B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0"/>
      <c r="U346" s="10"/>
      <c r="V346" s="10"/>
      <c r="W346" s="10"/>
    </row>
    <row r="347" spans="1:23">
      <c r="A347" s="10"/>
      <c r="B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0"/>
      <c r="U347" s="10"/>
      <c r="V347" s="10"/>
      <c r="W347" s="10"/>
    </row>
    <row r="348" spans="1:23">
      <c r="A348" s="10"/>
      <c r="B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0"/>
      <c r="U348" s="10"/>
      <c r="V348" s="10"/>
      <c r="W348" s="10"/>
    </row>
    <row r="349" spans="1:23">
      <c r="A349" s="10"/>
      <c r="B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0"/>
      <c r="U349" s="10"/>
      <c r="V349" s="10"/>
      <c r="W349" s="10"/>
    </row>
    <row r="350" spans="1:23">
      <c r="A350" s="10"/>
      <c r="B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0"/>
      <c r="U350" s="10"/>
      <c r="V350" s="10"/>
      <c r="W350" s="10"/>
    </row>
    <row r="351" spans="1:23">
      <c r="A351" s="10"/>
      <c r="B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0"/>
      <c r="U351" s="10"/>
      <c r="V351" s="10"/>
      <c r="W351" s="10"/>
    </row>
    <row r="352" spans="1:23">
      <c r="A352" s="10"/>
      <c r="B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0"/>
      <c r="U352" s="10"/>
      <c r="V352" s="10"/>
      <c r="W352" s="10"/>
    </row>
    <row r="353" spans="1:23">
      <c r="A353" s="10"/>
      <c r="B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0"/>
      <c r="U353" s="10"/>
      <c r="V353" s="10"/>
      <c r="W353" s="10"/>
    </row>
    <row r="354" spans="1:23">
      <c r="A354" s="10"/>
      <c r="B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0"/>
      <c r="U354" s="10"/>
      <c r="V354" s="10"/>
      <c r="W354" s="10"/>
    </row>
    <row r="355" spans="1:23">
      <c r="A355" s="10"/>
      <c r="B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0"/>
      <c r="U355" s="10"/>
      <c r="V355" s="10"/>
      <c r="W355" s="10"/>
    </row>
    <row r="356" spans="1:23">
      <c r="A356" s="10"/>
      <c r="B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0"/>
      <c r="U356" s="10"/>
      <c r="V356" s="10"/>
      <c r="W356" s="10"/>
    </row>
    <row r="357" spans="1:23">
      <c r="A357" s="10"/>
      <c r="B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0"/>
      <c r="U357" s="10"/>
      <c r="V357" s="10"/>
      <c r="W357" s="10"/>
    </row>
    <row r="358" spans="1:23">
      <c r="A358" s="10"/>
      <c r="B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0"/>
      <c r="U358" s="10"/>
      <c r="V358" s="10"/>
      <c r="W358" s="10"/>
    </row>
    <row r="359" spans="1:23">
      <c r="A359" s="10"/>
      <c r="B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0"/>
      <c r="U359" s="10"/>
      <c r="V359" s="10"/>
      <c r="W359" s="10"/>
    </row>
    <row r="360" spans="1:23">
      <c r="A360" s="10"/>
      <c r="B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0"/>
      <c r="U360" s="10"/>
      <c r="V360" s="10"/>
      <c r="W360" s="10"/>
    </row>
    <row r="361" spans="1:23">
      <c r="A361" s="10"/>
      <c r="B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0"/>
      <c r="U361" s="10"/>
      <c r="V361" s="10"/>
      <c r="W361" s="10"/>
    </row>
    <row r="362" spans="1:23">
      <c r="A362" s="10"/>
      <c r="B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0"/>
      <c r="U362" s="10"/>
      <c r="V362" s="10"/>
      <c r="W362" s="10"/>
    </row>
    <row r="363" spans="1:23">
      <c r="A363" s="10"/>
      <c r="B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0"/>
      <c r="U363" s="10"/>
      <c r="V363" s="10"/>
      <c r="W363" s="10"/>
    </row>
    <row r="364" spans="1:23">
      <c r="A364" s="10"/>
      <c r="B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0"/>
      <c r="U364" s="10"/>
      <c r="V364" s="10"/>
      <c r="W364" s="10"/>
    </row>
    <row r="365" spans="1:23">
      <c r="A365" s="10"/>
      <c r="B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0"/>
      <c r="U365" s="10"/>
      <c r="V365" s="10"/>
      <c r="W365" s="10"/>
    </row>
    <row r="366" spans="1:23">
      <c r="A366" s="10"/>
      <c r="B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0"/>
      <c r="U366" s="10"/>
      <c r="V366" s="10"/>
      <c r="W366" s="10"/>
    </row>
    <row r="367" spans="1:23">
      <c r="A367" s="10"/>
      <c r="B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0"/>
      <c r="U367" s="10"/>
      <c r="V367" s="10"/>
      <c r="W367" s="10"/>
    </row>
    <row r="368" spans="1:23">
      <c r="A368" s="10"/>
      <c r="B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0"/>
      <c r="U368" s="10"/>
      <c r="V368" s="10"/>
      <c r="W368" s="10"/>
    </row>
    <row r="369" spans="1:23">
      <c r="A369" s="10"/>
      <c r="B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0"/>
      <c r="U369" s="10"/>
      <c r="V369" s="10"/>
      <c r="W369" s="10"/>
    </row>
    <row r="370" spans="1:23">
      <c r="A370" s="10"/>
      <c r="B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0"/>
      <c r="U370" s="10"/>
      <c r="V370" s="10"/>
      <c r="W370" s="10"/>
    </row>
    <row r="371" spans="1:23">
      <c r="A371" s="10"/>
      <c r="B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0"/>
      <c r="U371" s="10"/>
      <c r="V371" s="10"/>
      <c r="W371" s="10"/>
    </row>
    <row r="372" spans="1:23">
      <c r="A372" s="10"/>
      <c r="B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0"/>
      <c r="U372" s="10"/>
      <c r="V372" s="10"/>
      <c r="W372" s="10"/>
    </row>
    <row r="373" spans="1:23">
      <c r="A373" s="10"/>
      <c r="B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0"/>
      <c r="U373" s="10"/>
      <c r="V373" s="10"/>
      <c r="W373" s="10"/>
    </row>
    <row r="374" spans="1:23">
      <c r="A374" s="10"/>
      <c r="B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0"/>
      <c r="U374" s="10"/>
      <c r="V374" s="10"/>
      <c r="W374" s="10"/>
    </row>
    <row r="375" spans="1:23">
      <c r="A375" s="10"/>
      <c r="B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0"/>
      <c r="U375" s="10"/>
      <c r="V375" s="10"/>
      <c r="W375" s="10"/>
    </row>
    <row r="376" spans="1:23">
      <c r="A376" s="10"/>
      <c r="B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0"/>
      <c r="U376" s="10"/>
      <c r="V376" s="10"/>
      <c r="W376" s="10"/>
    </row>
    <row r="377" spans="1:23">
      <c r="A377" s="10"/>
      <c r="B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0"/>
      <c r="U377" s="10"/>
      <c r="V377" s="10"/>
      <c r="W377" s="10"/>
    </row>
    <row r="378" spans="1:23">
      <c r="A378" s="10"/>
      <c r="B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0"/>
      <c r="U378" s="10"/>
      <c r="V378" s="10"/>
      <c r="W378" s="10"/>
    </row>
    <row r="379" spans="1:23">
      <c r="A379" s="10"/>
      <c r="B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0"/>
      <c r="U379" s="10"/>
      <c r="V379" s="10"/>
      <c r="W379" s="10"/>
    </row>
    <row r="380" spans="1:23">
      <c r="A380" s="10"/>
      <c r="B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0"/>
      <c r="U380" s="10"/>
      <c r="V380" s="10"/>
      <c r="W380" s="10"/>
    </row>
    <row r="381" spans="1:23">
      <c r="A381" s="10"/>
      <c r="B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0"/>
      <c r="U381" s="10"/>
      <c r="V381" s="10"/>
      <c r="W381" s="10"/>
    </row>
    <row r="382" spans="1:23">
      <c r="A382" s="10"/>
      <c r="B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0"/>
      <c r="U382" s="10"/>
      <c r="V382" s="10"/>
      <c r="W382" s="10"/>
    </row>
    <row r="383" spans="1:23">
      <c r="A383" s="10"/>
      <c r="B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0"/>
      <c r="U383" s="10"/>
      <c r="V383" s="10"/>
      <c r="W383" s="10"/>
    </row>
    <row r="384" spans="1:23">
      <c r="A384" s="10"/>
      <c r="B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0"/>
      <c r="U384" s="10"/>
      <c r="V384" s="10"/>
      <c r="W384" s="10"/>
    </row>
    <row r="385" spans="1:23">
      <c r="A385" s="10"/>
      <c r="B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0"/>
      <c r="U385" s="10"/>
      <c r="V385" s="10"/>
      <c r="W385" s="10"/>
    </row>
    <row r="386" spans="1:23">
      <c r="A386" s="10"/>
      <c r="B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0"/>
      <c r="U386" s="10"/>
      <c r="V386" s="10"/>
      <c r="W386" s="10"/>
    </row>
    <row r="387" spans="1:23">
      <c r="A387" s="10"/>
      <c r="B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0"/>
      <c r="U387" s="10"/>
      <c r="V387" s="10"/>
      <c r="W387" s="10"/>
    </row>
    <row r="388" spans="1:23">
      <c r="A388" s="10"/>
      <c r="B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0"/>
      <c r="U388" s="10"/>
      <c r="V388" s="10"/>
      <c r="W388" s="10"/>
    </row>
    <row r="389" spans="1:23">
      <c r="A389" s="10"/>
      <c r="B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0"/>
      <c r="U389" s="10"/>
      <c r="V389" s="10"/>
      <c r="W389" s="10"/>
    </row>
    <row r="390" spans="1:23">
      <c r="A390" s="10"/>
      <c r="B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0"/>
      <c r="U390" s="10"/>
      <c r="V390" s="10"/>
      <c r="W390" s="10"/>
    </row>
    <row r="391" spans="1:23">
      <c r="A391" s="10"/>
      <c r="B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0"/>
      <c r="U391" s="10"/>
      <c r="V391" s="10"/>
      <c r="W391" s="10"/>
    </row>
    <row r="392" spans="1:23">
      <c r="A392" s="10"/>
      <c r="B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0"/>
      <c r="U392" s="10"/>
      <c r="V392" s="10"/>
      <c r="W392" s="10"/>
    </row>
    <row r="393" spans="1:23">
      <c r="A393" s="10"/>
      <c r="B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0"/>
      <c r="U393" s="10"/>
      <c r="V393" s="10"/>
      <c r="W393" s="10"/>
    </row>
    <row r="394" spans="1:23">
      <c r="A394" s="10"/>
      <c r="B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0"/>
      <c r="U394" s="10"/>
      <c r="V394" s="10"/>
      <c r="W394" s="10"/>
    </row>
    <row r="395" spans="1:23">
      <c r="A395" s="10"/>
      <c r="B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0"/>
      <c r="U395" s="10"/>
      <c r="V395" s="10"/>
      <c r="W395" s="10"/>
    </row>
    <row r="396" spans="1:23">
      <c r="A396" s="10"/>
      <c r="B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0"/>
      <c r="U396" s="10"/>
      <c r="V396" s="10"/>
      <c r="W396" s="10"/>
    </row>
    <row r="397" spans="1:23">
      <c r="A397" s="10"/>
      <c r="B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0"/>
      <c r="U397" s="10"/>
      <c r="V397" s="10"/>
      <c r="W397" s="10"/>
    </row>
    <row r="398" spans="1:23">
      <c r="A398" s="10"/>
      <c r="B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0"/>
      <c r="U398" s="10"/>
      <c r="V398" s="10"/>
      <c r="W398" s="10"/>
    </row>
    <row r="399" spans="1:23">
      <c r="A399" s="10"/>
      <c r="B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0"/>
      <c r="U399" s="10"/>
      <c r="V399" s="10"/>
      <c r="W399" s="10"/>
    </row>
    <row r="400" spans="1:23">
      <c r="A400" s="10"/>
      <c r="B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0"/>
      <c r="U400" s="10"/>
      <c r="V400" s="10"/>
      <c r="W400" s="10"/>
    </row>
    <row r="401" spans="1:23">
      <c r="A401" s="10"/>
      <c r="B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0"/>
      <c r="U401" s="10"/>
      <c r="V401" s="10"/>
      <c r="W401" s="10"/>
    </row>
    <row r="402" spans="1:23">
      <c r="A402" s="10"/>
      <c r="B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0"/>
      <c r="U402" s="10"/>
      <c r="V402" s="10"/>
      <c r="W402" s="10"/>
    </row>
    <row r="403" spans="1:23">
      <c r="A403" s="10"/>
      <c r="B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0"/>
      <c r="U403" s="10"/>
      <c r="V403" s="10"/>
      <c r="W403" s="10"/>
    </row>
    <row r="404" spans="1:23">
      <c r="A404" s="10"/>
      <c r="B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0"/>
      <c r="U404" s="10"/>
      <c r="V404" s="10"/>
      <c r="W404" s="10"/>
    </row>
    <row r="405" spans="1:23">
      <c r="A405" s="10"/>
      <c r="B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0"/>
      <c r="U405" s="10"/>
      <c r="V405" s="10"/>
      <c r="W405" s="10"/>
    </row>
    <row r="406" spans="1:23">
      <c r="A406" s="10"/>
      <c r="B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0"/>
      <c r="U406" s="10"/>
      <c r="V406" s="10"/>
      <c r="W406" s="10"/>
    </row>
    <row r="407" spans="1:23">
      <c r="A407" s="10"/>
      <c r="B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0"/>
      <c r="U407" s="10"/>
      <c r="V407" s="10"/>
      <c r="W407" s="10"/>
    </row>
    <row r="408" spans="1:23">
      <c r="A408" s="10"/>
      <c r="B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0"/>
      <c r="U408" s="10"/>
      <c r="V408" s="10"/>
      <c r="W408" s="10"/>
    </row>
    <row r="409" spans="1:23">
      <c r="A409" s="10"/>
      <c r="B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0"/>
      <c r="U409" s="10"/>
      <c r="V409" s="10"/>
      <c r="W409" s="10"/>
    </row>
    <row r="410" spans="1:23">
      <c r="A410" s="10"/>
      <c r="B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0"/>
      <c r="U410" s="10"/>
      <c r="V410" s="10"/>
      <c r="W410" s="10"/>
    </row>
    <row r="411" spans="1:23">
      <c r="A411" s="10"/>
      <c r="B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0"/>
      <c r="U411" s="10"/>
      <c r="V411" s="10"/>
      <c r="W411" s="10"/>
    </row>
    <row r="412" spans="1:23">
      <c r="A412" s="10"/>
      <c r="B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0"/>
      <c r="U412" s="10"/>
      <c r="V412" s="10"/>
      <c r="W412" s="10"/>
    </row>
    <row r="413" spans="1:23">
      <c r="A413" s="10"/>
      <c r="B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0"/>
      <c r="U413" s="10"/>
      <c r="V413" s="10"/>
      <c r="W413" s="10"/>
    </row>
    <row r="414" spans="1:23">
      <c r="A414" s="10"/>
      <c r="B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0"/>
      <c r="U414" s="10"/>
      <c r="V414" s="10"/>
      <c r="W414" s="10"/>
    </row>
    <row r="415" spans="1:23">
      <c r="A415" s="10"/>
      <c r="B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0"/>
      <c r="U415" s="10"/>
      <c r="V415" s="10"/>
      <c r="W415" s="10"/>
    </row>
    <row r="416" spans="1:23">
      <c r="A416" s="10"/>
      <c r="B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0"/>
      <c r="U416" s="10"/>
      <c r="V416" s="10"/>
      <c r="W416" s="10"/>
    </row>
    <row r="417" spans="1:23">
      <c r="A417" s="10"/>
      <c r="B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0"/>
      <c r="U417" s="10"/>
      <c r="V417" s="10"/>
      <c r="W417" s="10"/>
    </row>
    <row r="418" spans="1:23">
      <c r="A418" s="10"/>
      <c r="B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0"/>
      <c r="U418" s="10"/>
      <c r="V418" s="10"/>
      <c r="W418" s="10"/>
    </row>
    <row r="419" spans="1:23">
      <c r="A419" s="10"/>
      <c r="B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0"/>
      <c r="U419" s="10"/>
      <c r="V419" s="10"/>
      <c r="W419" s="10"/>
    </row>
    <row r="420" spans="1:23">
      <c r="A420" s="10"/>
      <c r="B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0"/>
      <c r="U420" s="10"/>
      <c r="V420" s="10"/>
      <c r="W420" s="10"/>
    </row>
    <row r="421" spans="1:23">
      <c r="A421" s="10"/>
      <c r="B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0"/>
      <c r="U421" s="10"/>
      <c r="V421" s="10"/>
      <c r="W421" s="10"/>
    </row>
    <row r="422" spans="1:23">
      <c r="A422" s="10"/>
      <c r="B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0"/>
      <c r="U422" s="10"/>
      <c r="V422" s="10"/>
      <c r="W422" s="10"/>
    </row>
    <row r="423" spans="1:23">
      <c r="A423" s="10"/>
      <c r="B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0"/>
      <c r="U423" s="10"/>
      <c r="V423" s="10"/>
      <c r="W423" s="10"/>
    </row>
    <row r="424" spans="1:23">
      <c r="A424" s="10"/>
      <c r="B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0"/>
      <c r="U424" s="10"/>
      <c r="V424" s="10"/>
      <c r="W424" s="10"/>
    </row>
    <row r="425" spans="1:23">
      <c r="A425" s="10"/>
      <c r="B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0"/>
      <c r="U425" s="10"/>
      <c r="V425" s="10"/>
      <c r="W425" s="10"/>
    </row>
    <row r="426" spans="1:23">
      <c r="A426" s="10"/>
      <c r="B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0"/>
      <c r="U426" s="10"/>
      <c r="V426" s="10"/>
      <c r="W426" s="10"/>
    </row>
    <row r="427" spans="1:23">
      <c r="A427" s="10"/>
      <c r="B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0"/>
      <c r="U427" s="10"/>
      <c r="V427" s="10"/>
      <c r="W427" s="10"/>
    </row>
    <row r="428" spans="1:23">
      <c r="A428" s="10"/>
      <c r="B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0"/>
      <c r="U428" s="10"/>
      <c r="V428" s="10"/>
      <c r="W428" s="10"/>
    </row>
    <row r="429" spans="1:23">
      <c r="A429" s="10"/>
      <c r="B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0"/>
      <c r="U429" s="10"/>
      <c r="V429" s="10"/>
      <c r="W429" s="10"/>
    </row>
    <row r="430" spans="1:23">
      <c r="A430" s="10"/>
      <c r="B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0"/>
      <c r="U430" s="10"/>
      <c r="V430" s="10"/>
      <c r="W430" s="10"/>
    </row>
    <row r="431" spans="1:23">
      <c r="A431" s="10"/>
      <c r="B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0"/>
      <c r="U431" s="10"/>
      <c r="V431" s="10"/>
      <c r="W431" s="10"/>
    </row>
    <row r="432" spans="1:23">
      <c r="A432" s="10"/>
      <c r="B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0"/>
      <c r="U432" s="10"/>
      <c r="V432" s="10"/>
      <c r="W432" s="10"/>
    </row>
    <row r="433" spans="1:23">
      <c r="A433" s="10"/>
      <c r="B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0"/>
      <c r="U433" s="10"/>
      <c r="V433" s="10"/>
      <c r="W433" s="10"/>
    </row>
    <row r="434" spans="1:23">
      <c r="A434" s="10"/>
      <c r="B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0"/>
      <c r="U434" s="10"/>
      <c r="V434" s="10"/>
      <c r="W434" s="10"/>
    </row>
    <row r="435" spans="1:23">
      <c r="A435" s="10"/>
      <c r="B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0"/>
      <c r="U435" s="10"/>
      <c r="V435" s="10"/>
      <c r="W435" s="10"/>
    </row>
    <row r="436" spans="1:23">
      <c r="A436" s="10"/>
      <c r="B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0"/>
      <c r="U436" s="10"/>
      <c r="V436" s="10"/>
      <c r="W436" s="10"/>
    </row>
    <row r="437" spans="1:23">
      <c r="A437" s="10"/>
      <c r="B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0"/>
      <c r="U437" s="10"/>
      <c r="V437" s="10"/>
      <c r="W437" s="10"/>
    </row>
    <row r="438" spans="1:23">
      <c r="A438" s="10"/>
      <c r="B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0"/>
      <c r="U438" s="10"/>
      <c r="V438" s="10"/>
      <c r="W438" s="10"/>
    </row>
    <row r="439" spans="1:23">
      <c r="A439" s="10"/>
      <c r="B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0"/>
      <c r="U439" s="10"/>
      <c r="V439" s="10"/>
      <c r="W439" s="10"/>
    </row>
    <row r="440" spans="1:23">
      <c r="A440" s="10"/>
      <c r="B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0"/>
      <c r="U440" s="10"/>
      <c r="V440" s="10"/>
      <c r="W440" s="10"/>
    </row>
    <row r="441" spans="1:23">
      <c r="A441" s="10"/>
      <c r="B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0"/>
      <c r="U441" s="10"/>
      <c r="V441" s="10"/>
      <c r="W441" s="10"/>
    </row>
    <row r="442" spans="1:23">
      <c r="A442" s="10"/>
      <c r="B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0"/>
      <c r="U442" s="10"/>
      <c r="V442" s="10"/>
      <c r="W442" s="10"/>
    </row>
    <row r="443" spans="1:23">
      <c r="A443" s="10"/>
      <c r="B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0"/>
      <c r="U443" s="10"/>
      <c r="V443" s="10"/>
      <c r="W443" s="10"/>
    </row>
    <row r="444" spans="1:23">
      <c r="A444" s="10"/>
      <c r="B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0"/>
      <c r="U444" s="10"/>
      <c r="V444" s="10"/>
      <c r="W444" s="10"/>
    </row>
    <row r="445" spans="1:23">
      <c r="A445" s="10"/>
      <c r="B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0"/>
      <c r="U445" s="10"/>
      <c r="V445" s="10"/>
      <c r="W445" s="10"/>
    </row>
    <row r="446" spans="1:23">
      <c r="A446" s="10"/>
      <c r="B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0"/>
      <c r="U446" s="10"/>
      <c r="V446" s="10"/>
      <c r="W446" s="10"/>
    </row>
    <row r="447" spans="1:23">
      <c r="A447" s="10"/>
      <c r="B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0"/>
      <c r="U447" s="10"/>
      <c r="V447" s="10"/>
      <c r="W447" s="10"/>
    </row>
    <row r="448" spans="1:23">
      <c r="A448" s="10"/>
      <c r="B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0"/>
      <c r="U448" s="10"/>
      <c r="V448" s="10"/>
      <c r="W448" s="10"/>
    </row>
    <row r="449" spans="1:23">
      <c r="A449" s="10"/>
      <c r="B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0"/>
      <c r="U449" s="10"/>
      <c r="V449" s="10"/>
      <c r="W449" s="10"/>
    </row>
    <row r="450" spans="1:23">
      <c r="A450" s="10"/>
      <c r="B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0"/>
      <c r="U450" s="10"/>
      <c r="V450" s="10"/>
      <c r="W450" s="10"/>
    </row>
    <row r="451" spans="1:23">
      <c r="A451" s="10"/>
      <c r="B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0"/>
      <c r="U451" s="10"/>
      <c r="V451" s="10"/>
      <c r="W451" s="10"/>
    </row>
    <row r="452" spans="1:23">
      <c r="A452" s="10"/>
      <c r="B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0"/>
      <c r="U452" s="10"/>
      <c r="V452" s="10"/>
      <c r="W452" s="10"/>
    </row>
    <row r="453" spans="1:23">
      <c r="A453" s="10"/>
      <c r="B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0"/>
      <c r="U453" s="10"/>
      <c r="V453" s="10"/>
      <c r="W453" s="10"/>
    </row>
    <row r="454" spans="1:23">
      <c r="A454" s="10"/>
      <c r="B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0"/>
      <c r="U454" s="10"/>
      <c r="V454" s="10"/>
      <c r="W454" s="10"/>
    </row>
    <row r="455" spans="1:23">
      <c r="A455" s="10"/>
      <c r="B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0"/>
      <c r="U455" s="10"/>
      <c r="V455" s="10"/>
      <c r="W455" s="10"/>
    </row>
    <row r="456" spans="1:23">
      <c r="A456" s="10"/>
      <c r="B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0"/>
      <c r="U456" s="10"/>
      <c r="V456" s="10"/>
      <c r="W456" s="10"/>
    </row>
    <row r="457" spans="1:23">
      <c r="A457" s="10"/>
      <c r="B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0"/>
      <c r="U457" s="10"/>
      <c r="V457" s="10"/>
      <c r="W457" s="10"/>
    </row>
    <row r="458" spans="1:23">
      <c r="A458" s="10"/>
      <c r="B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0"/>
      <c r="U458" s="10"/>
      <c r="V458" s="10"/>
      <c r="W458" s="10"/>
    </row>
    <row r="459" spans="1:23">
      <c r="A459" s="10"/>
      <c r="B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0"/>
      <c r="U459" s="10"/>
      <c r="V459" s="10"/>
      <c r="W459" s="10"/>
    </row>
    <row r="460" spans="1:23">
      <c r="A460" s="10"/>
      <c r="B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0"/>
      <c r="U460" s="10"/>
      <c r="V460" s="10"/>
      <c r="W460" s="10"/>
    </row>
    <row r="461" spans="1:23">
      <c r="A461" s="10"/>
      <c r="B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0"/>
      <c r="U461" s="10"/>
      <c r="V461" s="10"/>
      <c r="W461" s="10"/>
    </row>
    <row r="462" spans="1:23">
      <c r="A462" s="10"/>
      <c r="B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0"/>
      <c r="U462" s="10"/>
      <c r="V462" s="10"/>
      <c r="W462" s="10"/>
    </row>
    <row r="463" spans="1:23">
      <c r="A463" s="10"/>
      <c r="B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0"/>
      <c r="U463" s="10"/>
      <c r="V463" s="10"/>
      <c r="W463" s="10"/>
    </row>
    <row r="464" spans="1:23">
      <c r="A464" s="10"/>
      <c r="B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0"/>
      <c r="U464" s="10"/>
      <c r="V464" s="10"/>
      <c r="W464" s="10"/>
    </row>
    <row r="465" spans="1:23">
      <c r="A465" s="10"/>
      <c r="B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0"/>
      <c r="U465" s="10"/>
      <c r="V465" s="10"/>
      <c r="W465" s="10"/>
    </row>
    <row r="466" spans="1:23">
      <c r="A466" s="10"/>
      <c r="B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0"/>
      <c r="U466" s="10"/>
      <c r="V466" s="10"/>
      <c r="W466" s="10"/>
    </row>
    <row r="467" spans="1:23">
      <c r="A467" s="10"/>
      <c r="B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0"/>
      <c r="U467" s="10"/>
      <c r="V467" s="10"/>
      <c r="W467" s="10"/>
    </row>
    <row r="468" spans="1:23">
      <c r="A468" s="10"/>
      <c r="B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0"/>
      <c r="U468" s="10"/>
      <c r="V468" s="10"/>
      <c r="W468" s="10"/>
    </row>
    <row r="469" spans="1:23">
      <c r="A469" s="10"/>
      <c r="B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0"/>
      <c r="U469" s="10"/>
      <c r="V469" s="10"/>
      <c r="W469" s="10"/>
    </row>
    <row r="470" spans="1:23">
      <c r="A470" s="10"/>
      <c r="B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0"/>
      <c r="U470" s="10"/>
      <c r="V470" s="10"/>
      <c r="W470" s="10"/>
    </row>
    <row r="471" spans="1:23">
      <c r="A471" s="10"/>
      <c r="B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0"/>
      <c r="U471" s="10"/>
      <c r="V471" s="10"/>
      <c r="W471" s="10"/>
    </row>
    <row r="472" spans="1:23">
      <c r="A472" s="10"/>
      <c r="B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0"/>
      <c r="U472" s="10"/>
      <c r="V472" s="10"/>
      <c r="W472" s="10"/>
    </row>
    <row r="473" spans="1:23">
      <c r="A473" s="10"/>
      <c r="B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0"/>
      <c r="U473" s="10"/>
      <c r="V473" s="10"/>
      <c r="W473" s="10"/>
    </row>
    <row r="474" spans="1:23">
      <c r="A474" s="10"/>
      <c r="B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0"/>
      <c r="U474" s="10"/>
      <c r="V474" s="10"/>
      <c r="W474" s="10"/>
    </row>
    <row r="475" spans="1:23">
      <c r="A475" s="10"/>
      <c r="B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0"/>
      <c r="U475" s="10"/>
      <c r="V475" s="10"/>
      <c r="W475" s="10"/>
    </row>
    <row r="476" spans="1:23">
      <c r="A476" s="10"/>
      <c r="B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0"/>
      <c r="U476" s="10"/>
      <c r="V476" s="10"/>
      <c r="W476" s="10"/>
    </row>
    <row r="477" spans="1:23">
      <c r="A477" s="10"/>
      <c r="B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0"/>
      <c r="U477" s="10"/>
      <c r="V477" s="10"/>
      <c r="W477" s="10"/>
    </row>
    <row r="478" spans="1:23">
      <c r="A478" s="10"/>
      <c r="B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0"/>
      <c r="U478" s="10"/>
      <c r="V478" s="10"/>
      <c r="W478" s="10"/>
    </row>
    <row r="479" spans="1:23">
      <c r="A479" s="10"/>
      <c r="B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0"/>
      <c r="U479" s="10"/>
      <c r="V479" s="10"/>
      <c r="W479" s="10"/>
    </row>
    <row r="480" spans="1:23">
      <c r="A480" s="10"/>
      <c r="B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0"/>
      <c r="U480" s="10"/>
      <c r="V480" s="10"/>
      <c r="W480" s="10"/>
    </row>
    <row r="481" spans="1:23">
      <c r="A481" s="10"/>
      <c r="B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0"/>
      <c r="U481" s="10"/>
      <c r="V481" s="10"/>
      <c r="W481" s="10"/>
    </row>
    <row r="482" spans="1:23">
      <c r="A482" s="10"/>
      <c r="B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0"/>
      <c r="U482" s="10"/>
      <c r="V482" s="10"/>
      <c r="W482" s="10"/>
    </row>
    <row r="483" spans="1:23">
      <c r="A483" s="10"/>
      <c r="B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0"/>
      <c r="U483" s="10"/>
      <c r="V483" s="10"/>
      <c r="W483" s="10"/>
    </row>
    <row r="484" spans="1:23">
      <c r="A484" s="10"/>
      <c r="B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0"/>
      <c r="U484" s="10"/>
      <c r="V484" s="10"/>
      <c r="W484" s="10"/>
    </row>
    <row r="485" spans="1:23">
      <c r="A485" s="10"/>
      <c r="B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0"/>
      <c r="U485" s="10"/>
      <c r="V485" s="10"/>
      <c r="W485" s="10"/>
    </row>
    <row r="486" spans="1:23">
      <c r="A486" s="10"/>
      <c r="B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0"/>
      <c r="U486" s="10"/>
      <c r="V486" s="10"/>
      <c r="W486" s="10"/>
    </row>
    <row r="487" spans="1:23">
      <c r="A487" s="10"/>
      <c r="B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0"/>
      <c r="U487" s="10"/>
      <c r="V487" s="10"/>
      <c r="W487" s="10"/>
    </row>
    <row r="488" spans="1:23">
      <c r="A488" s="10"/>
      <c r="B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0"/>
      <c r="U488" s="10"/>
      <c r="V488" s="10"/>
      <c r="W488" s="10"/>
    </row>
    <row r="489" spans="1:23">
      <c r="A489" s="10"/>
      <c r="B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0"/>
      <c r="U489" s="10"/>
      <c r="V489" s="10"/>
      <c r="W489" s="10"/>
    </row>
    <row r="490" spans="1:23">
      <c r="A490" s="10"/>
      <c r="B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0"/>
      <c r="U490" s="10"/>
      <c r="V490" s="10"/>
      <c r="W490" s="10"/>
    </row>
    <row r="491" spans="1:23">
      <c r="A491" s="10"/>
      <c r="B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0"/>
      <c r="U491" s="10"/>
      <c r="V491" s="10"/>
      <c r="W491" s="10"/>
    </row>
    <row r="492" spans="1:23">
      <c r="A492" s="10"/>
      <c r="B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0"/>
      <c r="U492" s="10"/>
      <c r="V492" s="10"/>
      <c r="W492" s="10"/>
    </row>
    <row r="493" spans="1:23">
      <c r="A493" s="10"/>
      <c r="B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0"/>
      <c r="U493" s="10"/>
      <c r="V493" s="10"/>
      <c r="W493" s="10"/>
    </row>
    <row r="494" spans="1:23">
      <c r="A494" s="10"/>
      <c r="B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0"/>
      <c r="U494" s="10"/>
      <c r="V494" s="10"/>
      <c r="W494" s="10"/>
    </row>
    <row r="495" spans="1:23">
      <c r="A495" s="10"/>
      <c r="B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0"/>
      <c r="U495" s="10"/>
      <c r="V495" s="10"/>
      <c r="W495" s="10"/>
    </row>
    <row r="496" spans="1:23">
      <c r="A496" s="10"/>
      <c r="B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0"/>
      <c r="U496" s="10"/>
      <c r="V496" s="10"/>
      <c r="W496" s="10"/>
    </row>
    <row r="497" spans="1:23">
      <c r="A497" s="10"/>
      <c r="B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0"/>
      <c r="U497" s="10"/>
      <c r="V497" s="10"/>
      <c r="W497" s="10"/>
    </row>
    <row r="498" spans="1:23">
      <c r="A498" s="10"/>
      <c r="B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0"/>
      <c r="U498" s="10"/>
      <c r="V498" s="10"/>
      <c r="W498" s="10"/>
    </row>
    <row r="499" spans="1:23">
      <c r="A499" s="10"/>
      <c r="B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0"/>
      <c r="U499" s="10"/>
      <c r="V499" s="10"/>
      <c r="W499" s="10"/>
    </row>
    <row r="500" spans="1:23">
      <c r="A500" s="10"/>
      <c r="B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0"/>
      <c r="U500" s="10"/>
      <c r="V500" s="10"/>
      <c r="W500" s="10"/>
    </row>
    <row r="501" spans="1:23">
      <c r="A501" s="10"/>
      <c r="B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0"/>
      <c r="U501" s="10"/>
      <c r="V501" s="10"/>
      <c r="W501" s="10"/>
    </row>
    <row r="502" spans="1:23">
      <c r="A502" s="10"/>
      <c r="B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0"/>
      <c r="U502" s="10"/>
      <c r="V502" s="10"/>
      <c r="W502" s="10"/>
    </row>
    <row r="503" spans="1:23">
      <c r="A503" s="10"/>
      <c r="B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0"/>
      <c r="U503" s="10"/>
      <c r="V503" s="10"/>
      <c r="W503" s="10"/>
    </row>
    <row r="504" spans="1:23">
      <c r="A504" s="10"/>
      <c r="B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0"/>
      <c r="U504" s="10"/>
      <c r="V504" s="10"/>
      <c r="W504" s="10"/>
    </row>
    <row r="505" spans="1:23">
      <c r="A505" s="10"/>
      <c r="B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0"/>
      <c r="U505" s="10"/>
      <c r="V505" s="10"/>
      <c r="W505" s="10"/>
    </row>
    <row r="506" spans="1:23">
      <c r="A506" s="10"/>
      <c r="B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0"/>
      <c r="U506" s="10"/>
      <c r="V506" s="10"/>
      <c r="W506" s="10"/>
    </row>
    <row r="507" spans="1:23">
      <c r="A507" s="10"/>
      <c r="B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0"/>
      <c r="U507" s="10"/>
      <c r="V507" s="10"/>
      <c r="W507" s="10"/>
    </row>
    <row r="508" spans="1:23">
      <c r="A508" s="10"/>
      <c r="B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0"/>
      <c r="U508" s="10"/>
      <c r="V508" s="10"/>
      <c r="W508" s="10"/>
    </row>
    <row r="509" spans="1:23">
      <c r="A509" s="10"/>
      <c r="B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0"/>
      <c r="U509" s="10"/>
      <c r="V509" s="10"/>
      <c r="W509" s="10"/>
    </row>
    <row r="510" spans="1:23">
      <c r="A510" s="10"/>
      <c r="B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0"/>
      <c r="U510" s="10"/>
      <c r="V510" s="10"/>
      <c r="W510" s="10"/>
    </row>
    <row r="511" spans="1:23"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0"/>
      <c r="U511" s="10"/>
      <c r="V511" s="10"/>
      <c r="W511" s="10"/>
    </row>
    <row r="512" spans="1:23"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0"/>
      <c r="U512" s="10"/>
      <c r="V512" s="10"/>
      <c r="W512" s="10"/>
    </row>
    <row r="513" spans="4:23"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0"/>
      <c r="U513" s="10"/>
      <c r="V513" s="10"/>
      <c r="W513" s="10"/>
    </row>
    <row r="514" spans="4:23"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0"/>
      <c r="U514" s="10"/>
      <c r="V514" s="10"/>
      <c r="W514" s="10"/>
    </row>
    <row r="515" spans="4:23"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0"/>
      <c r="U515" s="10"/>
      <c r="V515" s="10"/>
      <c r="W515" s="10"/>
    </row>
    <row r="516" spans="4:23"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0"/>
      <c r="U516" s="10"/>
      <c r="V516" s="10"/>
      <c r="W516" s="10"/>
    </row>
    <row r="517" spans="4:23"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0"/>
      <c r="U517" s="10"/>
      <c r="V517" s="10"/>
      <c r="W517" s="10"/>
    </row>
    <row r="518" spans="4:23"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0"/>
      <c r="U518" s="10"/>
      <c r="V518" s="10"/>
      <c r="W518" s="10"/>
    </row>
    <row r="519" spans="4:23"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0"/>
      <c r="U519" s="10"/>
      <c r="V519" s="10"/>
      <c r="W519" s="10"/>
    </row>
    <row r="520" spans="4:23"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0"/>
      <c r="U520" s="10"/>
      <c r="V520" s="10"/>
      <c r="W520" s="10"/>
    </row>
    <row r="521" spans="4:23"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0"/>
      <c r="U521" s="10"/>
      <c r="V521" s="10"/>
      <c r="W521" s="10"/>
    </row>
    <row r="522" spans="4:23"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0"/>
      <c r="U522" s="10"/>
      <c r="V522" s="10"/>
      <c r="W522" s="10"/>
    </row>
    <row r="523" spans="4:23"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0"/>
      <c r="U523" s="10"/>
      <c r="V523" s="10"/>
      <c r="W523" s="10"/>
    </row>
    <row r="524" spans="4:23"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0"/>
      <c r="U524" s="10"/>
      <c r="V524" s="10"/>
      <c r="W524" s="10"/>
    </row>
    <row r="525" spans="4:23"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0"/>
      <c r="U525" s="10"/>
      <c r="V525" s="10"/>
      <c r="W525" s="10"/>
    </row>
    <row r="526" spans="4:23"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0"/>
      <c r="U526" s="10"/>
      <c r="V526" s="10"/>
      <c r="W526" s="10"/>
    </row>
    <row r="527" spans="4:23"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0"/>
      <c r="U527" s="10"/>
      <c r="V527" s="10"/>
      <c r="W527" s="10"/>
    </row>
    <row r="528" spans="4:23"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0"/>
      <c r="U528" s="10"/>
      <c r="V528" s="10"/>
      <c r="W528" s="10"/>
    </row>
    <row r="529" spans="4:23"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0"/>
      <c r="U529" s="10"/>
      <c r="V529" s="10"/>
      <c r="W529" s="10"/>
    </row>
    <row r="530" spans="4:23"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0"/>
      <c r="U530" s="10"/>
      <c r="V530" s="10"/>
      <c r="W530" s="10"/>
    </row>
    <row r="531" spans="4:23"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0"/>
      <c r="U531" s="10"/>
      <c r="V531" s="10"/>
      <c r="W531" s="10"/>
    </row>
    <row r="532" spans="4:23"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0"/>
      <c r="U532" s="10"/>
      <c r="V532" s="10"/>
      <c r="W532" s="10"/>
    </row>
    <row r="533" spans="4:23"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0"/>
      <c r="U533" s="10"/>
      <c r="V533" s="10"/>
      <c r="W533" s="10"/>
    </row>
    <row r="534" spans="4:23"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0"/>
      <c r="U534" s="10"/>
      <c r="V534" s="10"/>
      <c r="W534" s="10"/>
    </row>
    <row r="535" spans="4:23"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0"/>
      <c r="U535" s="10"/>
      <c r="V535" s="10"/>
      <c r="W535" s="10"/>
    </row>
    <row r="536" spans="4:23"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0"/>
      <c r="U536" s="10"/>
      <c r="V536" s="10"/>
      <c r="W536" s="10"/>
    </row>
    <row r="537" spans="4:23"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0"/>
      <c r="U537" s="10"/>
      <c r="V537" s="10"/>
      <c r="W537" s="10"/>
    </row>
    <row r="538" spans="4:23"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0"/>
      <c r="U538" s="10"/>
      <c r="V538" s="10"/>
      <c r="W538" s="10"/>
    </row>
    <row r="539" spans="4:23"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0"/>
      <c r="U539" s="10"/>
      <c r="V539" s="10"/>
      <c r="W539" s="10"/>
    </row>
    <row r="540" spans="4:23"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0"/>
      <c r="U540" s="10"/>
      <c r="V540" s="10"/>
      <c r="W540" s="10"/>
    </row>
    <row r="541" spans="4:23"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0"/>
      <c r="U541" s="10"/>
      <c r="V541" s="10"/>
      <c r="W541" s="10"/>
    </row>
    <row r="542" spans="4:23"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0"/>
      <c r="U542" s="10"/>
      <c r="V542" s="10"/>
      <c r="W542" s="10"/>
    </row>
    <row r="543" spans="4:23"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0"/>
      <c r="U543" s="10"/>
      <c r="V543" s="10"/>
      <c r="W543" s="10"/>
    </row>
    <row r="544" spans="4:23"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0"/>
      <c r="U544" s="10"/>
      <c r="V544" s="10"/>
      <c r="W544" s="10"/>
    </row>
    <row r="545" spans="4:23"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0"/>
      <c r="U545" s="10"/>
      <c r="V545" s="10"/>
      <c r="W545" s="10"/>
    </row>
    <row r="546" spans="4:23"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0"/>
      <c r="U546" s="10"/>
      <c r="V546" s="10"/>
      <c r="W546" s="10"/>
    </row>
    <row r="547" spans="4:23"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0"/>
      <c r="U547" s="10"/>
      <c r="V547" s="10"/>
      <c r="W547" s="10"/>
    </row>
    <row r="548" spans="4:23"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0"/>
      <c r="U548" s="10"/>
      <c r="V548" s="10"/>
      <c r="W548" s="10"/>
    </row>
    <row r="549" spans="4:23"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0"/>
      <c r="U549" s="10"/>
      <c r="V549" s="10"/>
      <c r="W549" s="10"/>
    </row>
    <row r="550" spans="4:23"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0"/>
      <c r="U550" s="10"/>
      <c r="V550" s="10"/>
      <c r="W550" s="10"/>
    </row>
    <row r="551" spans="4:23"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0"/>
      <c r="U551" s="10"/>
      <c r="V551" s="10"/>
      <c r="W551" s="10"/>
    </row>
    <row r="552" spans="4:23"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0"/>
      <c r="U552" s="10"/>
      <c r="V552" s="10"/>
      <c r="W552" s="10"/>
    </row>
    <row r="553" spans="4:23"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0"/>
      <c r="U553" s="10"/>
      <c r="V553" s="10"/>
      <c r="W553" s="10"/>
    </row>
    <row r="554" spans="4:23"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0"/>
      <c r="U554" s="10"/>
      <c r="V554" s="10"/>
      <c r="W554" s="10"/>
    </row>
    <row r="555" spans="4:23"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0"/>
      <c r="U555" s="10"/>
      <c r="V555" s="10"/>
      <c r="W555" s="10"/>
    </row>
    <row r="556" spans="4:23"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0"/>
      <c r="U556" s="10"/>
      <c r="V556" s="10"/>
      <c r="W556" s="10"/>
    </row>
    <row r="557" spans="4:23"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0"/>
      <c r="U557" s="10"/>
      <c r="V557" s="10"/>
      <c r="W557" s="10"/>
    </row>
    <row r="558" spans="4:23"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0"/>
      <c r="U558" s="10"/>
      <c r="V558" s="10"/>
      <c r="W558" s="10"/>
    </row>
    <row r="559" spans="4:23"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0"/>
      <c r="U559" s="10"/>
      <c r="V559" s="10"/>
      <c r="W559" s="10"/>
    </row>
    <row r="560" spans="4:23"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0"/>
      <c r="U560" s="10"/>
      <c r="V560" s="10"/>
      <c r="W560" s="10"/>
    </row>
    <row r="561" spans="4:23"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0"/>
      <c r="U561" s="10"/>
      <c r="V561" s="10"/>
      <c r="W561" s="10"/>
    </row>
    <row r="562" spans="4:23"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0"/>
      <c r="U562" s="10"/>
      <c r="V562" s="10"/>
      <c r="W562" s="10"/>
    </row>
    <row r="563" spans="4:23"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0"/>
      <c r="U563" s="10"/>
      <c r="V563" s="10"/>
      <c r="W563" s="10"/>
    </row>
    <row r="564" spans="4:23"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0"/>
      <c r="U564" s="10"/>
      <c r="V564" s="10"/>
      <c r="W564" s="10"/>
    </row>
    <row r="565" spans="4:23"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0"/>
      <c r="U565" s="10"/>
      <c r="V565" s="10"/>
      <c r="W565" s="10"/>
    </row>
    <row r="566" spans="4:23"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0"/>
      <c r="U566" s="10"/>
      <c r="V566" s="10"/>
      <c r="W566" s="10"/>
    </row>
    <row r="567" spans="4:23"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0"/>
      <c r="U567" s="10"/>
      <c r="V567" s="10"/>
      <c r="W567" s="10"/>
    </row>
    <row r="568" spans="4:23"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0"/>
      <c r="U568" s="10"/>
      <c r="V568" s="10"/>
      <c r="W568" s="10"/>
    </row>
    <row r="569" spans="4:23"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0"/>
      <c r="U569" s="10"/>
      <c r="V569" s="10"/>
      <c r="W569" s="10"/>
    </row>
    <row r="570" spans="4:23"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0"/>
      <c r="U570" s="10"/>
      <c r="V570" s="10"/>
      <c r="W570" s="10"/>
    </row>
    <row r="571" spans="4:23"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0"/>
      <c r="U571" s="10"/>
      <c r="V571" s="10"/>
      <c r="W571" s="10"/>
    </row>
    <row r="572" spans="4:23"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0"/>
      <c r="U572" s="10"/>
      <c r="V572" s="10"/>
      <c r="W572" s="10"/>
    </row>
    <row r="573" spans="4:23"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0"/>
      <c r="U573" s="10"/>
      <c r="V573" s="10"/>
      <c r="W573" s="10"/>
    </row>
    <row r="574" spans="4:23"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0"/>
      <c r="U574" s="10"/>
      <c r="V574" s="10"/>
      <c r="W574" s="10"/>
    </row>
    <row r="575" spans="4:23"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0"/>
      <c r="U575" s="10"/>
      <c r="V575" s="10"/>
      <c r="W575" s="10"/>
    </row>
    <row r="576" spans="4:23"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0"/>
      <c r="U576" s="10"/>
      <c r="V576" s="10"/>
      <c r="W576" s="10"/>
    </row>
    <row r="577" spans="4:23"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0"/>
      <c r="U577" s="10"/>
      <c r="V577" s="10"/>
      <c r="W577" s="10"/>
    </row>
    <row r="578" spans="4:23"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0"/>
      <c r="U578" s="10"/>
      <c r="V578" s="10"/>
      <c r="W578" s="10"/>
    </row>
    <row r="579" spans="4:23"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0"/>
      <c r="U579" s="10"/>
      <c r="V579" s="10"/>
      <c r="W579" s="10"/>
    </row>
    <row r="580" spans="4:23"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0"/>
      <c r="U580" s="10"/>
      <c r="V580" s="10"/>
      <c r="W580" s="10"/>
    </row>
    <row r="581" spans="4:23"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0"/>
      <c r="U581" s="10"/>
      <c r="V581" s="10"/>
      <c r="W581" s="10"/>
    </row>
    <row r="582" spans="4:23"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0"/>
      <c r="U582" s="10"/>
      <c r="V582" s="10"/>
      <c r="W582" s="10"/>
    </row>
    <row r="583" spans="4:23"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0"/>
      <c r="U583" s="10"/>
      <c r="V583" s="10"/>
      <c r="W583" s="10"/>
    </row>
    <row r="584" spans="4:23"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0"/>
      <c r="U584" s="10"/>
      <c r="V584" s="10"/>
      <c r="W584" s="10"/>
    </row>
    <row r="585" spans="4:23"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0"/>
      <c r="U585" s="10"/>
      <c r="V585" s="10"/>
      <c r="W585" s="10"/>
    </row>
    <row r="586" spans="4:23"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0"/>
      <c r="U586" s="10"/>
      <c r="V586" s="10"/>
      <c r="W586" s="10"/>
    </row>
    <row r="587" spans="4:23"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0"/>
      <c r="U587" s="10"/>
      <c r="V587" s="10"/>
      <c r="W587" s="10"/>
    </row>
    <row r="588" spans="4:23"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0"/>
      <c r="U588" s="10"/>
      <c r="V588" s="10"/>
      <c r="W588" s="10"/>
    </row>
    <row r="589" spans="4:23"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0"/>
      <c r="U589" s="10"/>
      <c r="V589" s="10"/>
      <c r="W589" s="10"/>
    </row>
    <row r="590" spans="4:23"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0"/>
      <c r="U590" s="10"/>
      <c r="V590" s="10"/>
      <c r="W590" s="10"/>
    </row>
    <row r="591" spans="4:23"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0"/>
      <c r="U591" s="10"/>
      <c r="V591" s="10"/>
      <c r="W591" s="10"/>
    </row>
    <row r="592" spans="4:23"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0"/>
      <c r="U592" s="10"/>
      <c r="V592" s="10"/>
      <c r="W592" s="10"/>
    </row>
    <row r="593" spans="4:23"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0"/>
      <c r="U593" s="10"/>
      <c r="V593" s="10"/>
      <c r="W593" s="10"/>
    </row>
    <row r="594" spans="4:23"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0"/>
      <c r="U594" s="10"/>
      <c r="V594" s="10"/>
      <c r="W594" s="10"/>
    </row>
    <row r="595" spans="4:23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0"/>
      <c r="U595" s="10"/>
      <c r="V595" s="10"/>
      <c r="W595" s="10"/>
    </row>
    <row r="596" spans="4:23"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0"/>
      <c r="U596" s="10"/>
      <c r="V596" s="10"/>
      <c r="W596" s="10"/>
    </row>
    <row r="597" spans="4:23"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0"/>
      <c r="U597" s="10"/>
      <c r="V597" s="10"/>
      <c r="W597" s="10"/>
    </row>
    <row r="598" spans="4:23"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0"/>
      <c r="U598" s="10"/>
      <c r="V598" s="10"/>
      <c r="W598" s="10"/>
    </row>
    <row r="599" spans="4:23"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0"/>
      <c r="U599" s="10"/>
      <c r="V599" s="10"/>
      <c r="W599" s="10"/>
    </row>
    <row r="600" spans="4:23"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0"/>
      <c r="U600" s="10"/>
      <c r="V600" s="10"/>
      <c r="W600" s="10"/>
    </row>
    <row r="601" spans="4:23"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0"/>
      <c r="U601" s="10"/>
      <c r="V601" s="10"/>
      <c r="W601" s="10"/>
    </row>
    <row r="602" spans="4:23"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0"/>
      <c r="U602" s="10"/>
      <c r="V602" s="10"/>
      <c r="W602" s="10"/>
    </row>
    <row r="603" spans="4:23"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0"/>
      <c r="U603" s="10"/>
      <c r="V603" s="10"/>
      <c r="W603" s="10"/>
    </row>
    <row r="604" spans="4:23"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0"/>
      <c r="U604" s="10"/>
      <c r="V604" s="10"/>
      <c r="W604" s="10"/>
    </row>
    <row r="605" spans="4:23"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0"/>
      <c r="U605" s="10"/>
      <c r="V605" s="10"/>
      <c r="W605" s="10"/>
    </row>
    <row r="606" spans="4:23"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0"/>
      <c r="U606" s="10"/>
      <c r="V606" s="10"/>
      <c r="W606" s="10"/>
    </row>
    <row r="607" spans="4:23"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0"/>
      <c r="U607" s="10"/>
      <c r="V607" s="10"/>
      <c r="W607" s="10"/>
    </row>
    <row r="608" spans="4:23"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0"/>
      <c r="U608" s="10"/>
      <c r="V608" s="10"/>
      <c r="W608" s="10"/>
    </row>
    <row r="609" spans="4:23"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0"/>
      <c r="U609" s="10"/>
      <c r="V609" s="10"/>
      <c r="W609" s="10"/>
    </row>
    <row r="610" spans="4:23"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0"/>
      <c r="U610" s="10"/>
      <c r="V610" s="10"/>
      <c r="W610" s="10"/>
    </row>
    <row r="611" spans="4:23"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0"/>
      <c r="U611" s="10"/>
      <c r="V611" s="10"/>
      <c r="W611" s="10"/>
    </row>
    <row r="612" spans="4:23"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0"/>
      <c r="U612" s="10"/>
      <c r="V612" s="10"/>
      <c r="W612" s="10"/>
    </row>
    <row r="613" spans="4:23"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0"/>
      <c r="U613" s="10"/>
      <c r="V613" s="10"/>
      <c r="W613" s="10"/>
    </row>
    <row r="614" spans="4:23"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0"/>
      <c r="U614" s="10"/>
      <c r="V614" s="10"/>
      <c r="W614" s="10"/>
    </row>
    <row r="615" spans="4:23"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0"/>
      <c r="U615" s="10"/>
      <c r="V615" s="10"/>
      <c r="W615" s="10"/>
    </row>
    <row r="616" spans="4:23"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0"/>
      <c r="U616" s="10"/>
      <c r="V616" s="10"/>
      <c r="W616" s="10"/>
    </row>
    <row r="617" spans="4:23"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0"/>
      <c r="U617" s="10"/>
      <c r="V617" s="10"/>
      <c r="W617" s="10"/>
    </row>
    <row r="618" spans="4:23"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0"/>
      <c r="U618" s="10"/>
      <c r="V618" s="10"/>
      <c r="W618" s="10"/>
    </row>
    <row r="619" spans="4:23"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0"/>
      <c r="U619" s="10"/>
      <c r="V619" s="10"/>
      <c r="W619" s="10"/>
    </row>
    <row r="620" spans="4:23"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0"/>
      <c r="U620" s="10"/>
      <c r="V620" s="10"/>
      <c r="W620" s="10"/>
    </row>
    <row r="621" spans="4:23"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0"/>
      <c r="U621" s="10"/>
      <c r="V621" s="10"/>
      <c r="W621" s="10"/>
    </row>
    <row r="622" spans="4:23"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0"/>
      <c r="U622" s="10"/>
      <c r="V622" s="10"/>
      <c r="W622" s="10"/>
    </row>
    <row r="623" spans="4:23"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0"/>
      <c r="U623" s="10"/>
      <c r="V623" s="10"/>
      <c r="W623" s="10"/>
    </row>
    <row r="624" spans="4:23"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0"/>
      <c r="U624" s="10"/>
      <c r="V624" s="10"/>
      <c r="W624" s="10"/>
    </row>
    <row r="625" spans="4:23"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0"/>
      <c r="U625" s="10"/>
      <c r="V625" s="10"/>
      <c r="W625" s="10"/>
    </row>
    <row r="626" spans="4:23"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0"/>
      <c r="U626" s="10"/>
      <c r="V626" s="10"/>
      <c r="W626" s="10"/>
    </row>
    <row r="627" spans="4:23"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0"/>
      <c r="U627" s="10"/>
      <c r="V627" s="10"/>
      <c r="W627" s="10"/>
    </row>
    <row r="628" spans="4:23"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0"/>
      <c r="U628" s="10"/>
      <c r="V628" s="10"/>
      <c r="W628" s="10"/>
    </row>
    <row r="629" spans="4:23"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0"/>
      <c r="U629" s="10"/>
      <c r="V629" s="10"/>
      <c r="W629" s="10"/>
    </row>
    <row r="630" spans="4:23"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0"/>
      <c r="U630" s="10"/>
      <c r="V630" s="10"/>
      <c r="W630" s="10"/>
    </row>
    <row r="631" spans="4:23"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0"/>
      <c r="U631" s="10"/>
      <c r="V631" s="10"/>
      <c r="W631" s="10"/>
    </row>
    <row r="632" spans="4:23"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0"/>
      <c r="U632" s="10"/>
      <c r="V632" s="10"/>
      <c r="W632" s="10"/>
    </row>
    <row r="633" spans="4:23"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0"/>
      <c r="U633" s="10"/>
      <c r="V633" s="10"/>
      <c r="W633" s="10"/>
    </row>
    <row r="634" spans="4:23"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0"/>
      <c r="U634" s="10"/>
      <c r="V634" s="10"/>
      <c r="W634" s="10"/>
    </row>
    <row r="635" spans="4:23"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0"/>
      <c r="U635" s="10"/>
      <c r="V635" s="10"/>
      <c r="W635" s="10"/>
    </row>
    <row r="636" spans="4:23"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0"/>
      <c r="U636" s="10"/>
      <c r="V636" s="10"/>
      <c r="W636" s="10"/>
    </row>
    <row r="637" spans="4:23"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0"/>
      <c r="U637" s="10"/>
      <c r="V637" s="10"/>
      <c r="W637" s="10"/>
    </row>
    <row r="638" spans="4:23"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0"/>
      <c r="U638" s="10"/>
      <c r="V638" s="10"/>
      <c r="W638" s="10"/>
    </row>
    <row r="639" spans="4:23"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0"/>
      <c r="U639" s="10"/>
      <c r="V639" s="10"/>
      <c r="W639" s="10"/>
    </row>
    <row r="640" spans="4:23"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0"/>
      <c r="U640" s="10"/>
      <c r="V640" s="10"/>
      <c r="W640" s="10"/>
    </row>
    <row r="641" spans="4:23"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0"/>
      <c r="U641" s="10"/>
      <c r="V641" s="10"/>
      <c r="W641" s="10"/>
    </row>
    <row r="642" spans="4:23"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0"/>
      <c r="U642" s="10"/>
      <c r="V642" s="10"/>
      <c r="W642" s="10"/>
    </row>
    <row r="643" spans="4:23"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0"/>
      <c r="U643" s="10"/>
      <c r="V643" s="10"/>
      <c r="W643" s="10"/>
    </row>
    <row r="644" spans="4:23"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0"/>
      <c r="U644" s="10"/>
      <c r="V644" s="10"/>
      <c r="W644" s="10"/>
    </row>
    <row r="645" spans="4:23"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0"/>
      <c r="U645" s="10"/>
      <c r="V645" s="10"/>
      <c r="W645" s="10"/>
    </row>
    <row r="646" spans="4:23"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0"/>
      <c r="U646" s="10"/>
      <c r="V646" s="10"/>
      <c r="W646" s="10"/>
    </row>
    <row r="647" spans="4:23"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0"/>
      <c r="U647" s="10"/>
      <c r="V647" s="10"/>
      <c r="W647" s="10"/>
    </row>
    <row r="648" spans="4:23"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0"/>
      <c r="U648" s="10"/>
      <c r="V648" s="10"/>
      <c r="W648" s="10"/>
    </row>
    <row r="649" spans="4:23"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0"/>
      <c r="U649" s="10"/>
      <c r="V649" s="10"/>
      <c r="W649" s="10"/>
    </row>
    <row r="650" spans="4:23"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0"/>
      <c r="U650" s="10"/>
      <c r="V650" s="10"/>
      <c r="W650" s="10"/>
    </row>
    <row r="651" spans="4:23"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0"/>
      <c r="U651" s="10"/>
      <c r="V651" s="10"/>
      <c r="W651" s="10"/>
    </row>
    <row r="652" spans="4:23"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0"/>
      <c r="U652" s="10"/>
      <c r="V652" s="10"/>
      <c r="W652" s="10"/>
    </row>
    <row r="653" spans="4:23"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0"/>
      <c r="U653" s="10"/>
      <c r="V653" s="10"/>
      <c r="W653" s="10"/>
    </row>
    <row r="654" spans="4:23"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0"/>
      <c r="U654" s="10"/>
      <c r="V654" s="10"/>
      <c r="W654" s="10"/>
    </row>
    <row r="655" spans="4:23"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0"/>
      <c r="U655" s="10"/>
      <c r="V655" s="10"/>
      <c r="W655" s="10"/>
    </row>
    <row r="656" spans="4:23"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0"/>
      <c r="U656" s="10"/>
      <c r="V656" s="10"/>
      <c r="W656" s="10"/>
    </row>
    <row r="657" spans="4:23"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0"/>
      <c r="U657" s="10"/>
      <c r="V657" s="10"/>
      <c r="W657" s="10"/>
    </row>
    <row r="658" spans="4:23"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0"/>
      <c r="U658" s="10"/>
      <c r="V658" s="10"/>
      <c r="W658" s="10"/>
    </row>
    <row r="659" spans="4:23"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0"/>
      <c r="U659" s="10"/>
      <c r="V659" s="10"/>
      <c r="W659" s="10"/>
    </row>
    <row r="660" spans="4:23"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0"/>
      <c r="U660" s="10"/>
      <c r="V660" s="10"/>
      <c r="W660" s="10"/>
    </row>
    <row r="661" spans="4:23"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0"/>
      <c r="U661" s="10"/>
      <c r="V661" s="10"/>
      <c r="W661" s="10"/>
    </row>
    <row r="662" spans="4:23"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0"/>
      <c r="U662" s="10"/>
      <c r="V662" s="10"/>
      <c r="W662" s="10"/>
    </row>
    <row r="663" spans="4:23"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0"/>
      <c r="U663" s="10"/>
      <c r="V663" s="10"/>
      <c r="W663" s="10"/>
    </row>
    <row r="664" spans="4:23"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0"/>
      <c r="U664" s="10"/>
      <c r="V664" s="10"/>
      <c r="W664" s="10"/>
    </row>
    <row r="665" spans="4:23"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0"/>
      <c r="U665" s="10"/>
      <c r="V665" s="10"/>
      <c r="W665" s="10"/>
    </row>
    <row r="666" spans="4:23"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0"/>
      <c r="U666" s="10"/>
      <c r="V666" s="10"/>
      <c r="W666" s="10"/>
    </row>
    <row r="667" spans="4:23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4:23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4:23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4:23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4:23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4:23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4:23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4:23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4:23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4:23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4:23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4:23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4:23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4:23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4:23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4:23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4:23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4:23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4:23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4:23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4:23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4:23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4:23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4:23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4:23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4:23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4:23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4:23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4:23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4:23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4:23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4:23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4:23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4:23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4:23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4:23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4:23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4:23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4:23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4:23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4:23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4:23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4:23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4:23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4:23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4:23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4:23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4:23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4:23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4:23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4:23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4:23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4:23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4:23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4:23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4:23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4:23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4:23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4:23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4:23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4:23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4:23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4:23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4:23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4:23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4:23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4:23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4:23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4:23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4:23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4:23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4:23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4:23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4:23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4:23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4:23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4:23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4:23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4:23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4:23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4:23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4:23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4:23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4:23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4:23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4:23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4:23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4:23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4:23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4:23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4:23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4:23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4:23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4:23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4:23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4:23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4:23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4:23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4:23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4:23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4:23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4:23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4:23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4:23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4:23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4:23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4:23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4:23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4:23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4:23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4:23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4:23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4:23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4:23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4:23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4:23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4:23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4:23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4:23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4:23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4:23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4:23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4:23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4:23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4:23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4:23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4:23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4:23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4:23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4:23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4:23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4:23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4:23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4:23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4:23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4:23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4:23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4:23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4:23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4:23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4:23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4:23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4:23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4:23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4:23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4:23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4:23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4:23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4:23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4:23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4:23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4:23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4:23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4:23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4:23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4:23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4:23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4:23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4:23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4:23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4:23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4:23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4:23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4:23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4:23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4:23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4:23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4:23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4:23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4:23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4:23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4:23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4:23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4:23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4:23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4:23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4:23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4:23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4:23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4:23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4:23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4:23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4:23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4:23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4:23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4:23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4:23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4:23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4:23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4:23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4:23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4:23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4:23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4:23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4:23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4:23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4:23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4:23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4:23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4:23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4:23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4:23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4:23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4:23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4:23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4:23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4:23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4:23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4:23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4:23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4:23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4:23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4:23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4:23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4:23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4:23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4:23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4:23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4:23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4:23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4:23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4:23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4:23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4:23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4:23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4:23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4:23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4:23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4:23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4:23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4:23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4:23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4:23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4:23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4:23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4:23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4:23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4:23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 spans="4:23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 spans="4:23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4:23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4:23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4:23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4:23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4:23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4:23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4:23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 spans="4:23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4:23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4:23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4:23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 spans="4:23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 spans="4:23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4:23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4:23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4:23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4:23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4:23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4:23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 spans="4:23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4:23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4:23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4:23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4:23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 spans="4:23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 spans="4:23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4:23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4:23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4:23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4:23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4:23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4:23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4:23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 spans="4:23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4:23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4:23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4:23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 spans="4:23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 spans="4:23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4:23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4:23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4:23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4:23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4:23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4:23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 spans="4:23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 spans="4:23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4:23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4:23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4:23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7" spans="4:23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 spans="4:23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4:23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4:23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4:23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4:23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4:23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4:23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5" spans="4:23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</row>
    <row r="966" spans="4:23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4:23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4:23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4:23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 spans="4:23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</row>
    <row r="971" spans="4:23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4:23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4:23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4:23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4:23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4:23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4:23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8" spans="4:23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</row>
    <row r="979" spans="4:23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4:23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4:23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4:23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3" spans="4:23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</row>
    <row r="984" spans="4:23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4:23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4:23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4:23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4:23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4:23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4:23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 spans="4:23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</row>
    <row r="992" spans="4:23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4:23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4:23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4:23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6" spans="4:23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</row>
    <row r="997" spans="4:23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4:23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4:23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4:23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 spans="4:23"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 spans="4:23"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  <row r="1003" spans="4:23"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4" spans="4:23"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</row>
    <row r="1005" spans="4:23"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</row>
    <row r="1006" spans="4:23"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</row>
    <row r="1007" spans="4:23"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</row>
    <row r="1008" spans="4:23"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</row>
    <row r="1009" spans="4:23"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</row>
    <row r="1010" spans="4:23"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</row>
    <row r="1011" spans="4:23"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</row>
    <row r="1012" spans="4:23"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</row>
    <row r="1013" spans="4:23"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</row>
    <row r="1014" spans="4:23"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</row>
    <row r="1015" spans="4:23"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</row>
    <row r="1016" spans="4:23"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</row>
    <row r="1017" spans="4:23"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</row>
    <row r="1018" spans="4:23"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</row>
    <row r="1019" spans="4:23"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</row>
    <row r="1020" spans="4:23"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</row>
    <row r="1021" spans="4:23"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</row>
    <row r="1022" spans="4:23"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</row>
    <row r="1023" spans="4:23"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</row>
    <row r="1024" spans="4:23"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</row>
    <row r="1025" spans="4:23"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</row>
    <row r="1026" spans="4:23"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</row>
    <row r="1027" spans="4:23"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</row>
    <row r="1028" spans="4:23"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</row>
    <row r="1029" spans="4:23"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</row>
    <row r="1030" spans="4:23"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</row>
    <row r="1031" spans="4:23"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</row>
    <row r="1032" spans="4:23"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</row>
    <row r="1033" spans="4:23"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</row>
    <row r="1034" spans="4:23"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</row>
    <row r="1035" spans="4:23"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</row>
    <row r="1036" spans="4:23"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</row>
    <row r="1037" spans="4:23"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</row>
    <row r="1038" spans="4:23"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</row>
    <row r="1039" spans="4:23"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</row>
    <row r="1040" spans="4:23"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</row>
    <row r="1041" spans="4:23"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</row>
    <row r="1042" spans="4:23"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</row>
    <row r="1043" spans="4:23"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</row>
    <row r="1044" spans="4:23"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</row>
    <row r="1045" spans="4:23"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</row>
    <row r="1046" spans="4:23"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</row>
    <row r="1047" spans="4:23"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</row>
    <row r="1048" spans="4:23"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</row>
    <row r="1049" spans="4:23"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</row>
    <row r="1050" spans="4:23"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</row>
    <row r="1051" spans="4:23"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</row>
    <row r="1052" spans="4:23"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</row>
    <row r="1053" spans="4:23"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</row>
    <row r="1054" spans="4:23"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</row>
    <row r="1055" spans="4:23"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</row>
    <row r="1056" spans="4:23"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</row>
    <row r="1057" spans="4:23"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</row>
    <row r="1058" spans="4:23"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</row>
    <row r="1059" spans="4:23"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</row>
    <row r="1060" spans="4:23"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</row>
    <row r="1061" spans="4:23"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</row>
    <row r="1062" spans="4:23"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</row>
    <row r="1063" spans="4:23"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</row>
    <row r="1064" spans="4:23"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</row>
    <row r="1065" spans="4:23"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</row>
    <row r="1066" spans="4:23"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</row>
    <row r="1067" spans="4:23"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</row>
    <row r="1068" spans="4:23"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</row>
    <row r="1069" spans="4:23"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</row>
    <row r="1070" spans="4:23"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</row>
    <row r="1071" spans="4:23"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</row>
    <row r="1072" spans="4:23"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</row>
    <row r="1073" spans="4:23"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</row>
    <row r="1074" spans="4:23"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</row>
    <row r="1075" spans="4:23"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</row>
    <row r="1076" spans="4:23"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</row>
    <row r="1077" spans="4:23"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</row>
    <row r="1078" spans="4:23"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</row>
    <row r="1079" spans="4:23"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</row>
  </sheetData>
  <pageMargins left="0.25" right="0.25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SORBNET2</vt:lpstr>
      <vt:lpstr>SORBNET (1998_2013)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2021-09-27T12:11:48Z</dcterms:created>
  <dcterms:modified xsi:type="dcterms:W3CDTF">2023-11-24T10:47:19Z</dcterms:modified>
</cp:coreProperties>
</file>